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50" activeTab="0"/>
  </bookViews>
  <sheets>
    <sheet name="新报表页1" sheetId="1" r:id="rId1"/>
  </sheets>
  <definedNames>
    <definedName name="_xlnm.Print_Area" localSheetId="0">'新报表页1'!$A$1:$D$233</definedName>
    <definedName name="_xlnm.Print_Titles" localSheetId="0">'新报表页1'!$1:$4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<sst xmlns="http://schemas.openxmlformats.org/spreadsheetml/2006/main" count="463" uniqueCount="462">
  <si>
    <t>2018年一般公共预算支出功能分类表</t>
  </si>
  <si>
    <t>单位：万元</t>
  </si>
  <si>
    <t>功能科目编码</t>
  </si>
  <si>
    <t>功能科目名称</t>
  </si>
  <si>
    <t>2018年预算数</t>
  </si>
  <si>
    <t>合计</t>
  </si>
  <si>
    <t>区级</t>
  </si>
  <si>
    <t>上级</t>
  </si>
  <si>
    <t>201</t>
  </si>
  <si>
    <t>一般公共服务支出</t>
  </si>
  <si>
    <t xml:space="preserve">  20101</t>
  </si>
  <si>
    <t xml:space="preserve">  人大事务</t>
  </si>
  <si>
    <t xml:space="preserve">    2010101</t>
  </si>
  <si>
    <t xml:space="preserve">    行政运行（人大事务）</t>
  </si>
  <si>
    <t xml:space="preserve">    2010102</t>
  </si>
  <si>
    <t xml:space="preserve">    一般行政管理事务（人大事务）</t>
  </si>
  <si>
    <t xml:space="preserve">  20102</t>
  </si>
  <si>
    <t xml:space="preserve">  政协事务</t>
  </si>
  <si>
    <t xml:space="preserve">    2010201</t>
  </si>
  <si>
    <t xml:space="preserve">    行政运行（政协事务）</t>
  </si>
  <si>
    <t xml:space="preserve">  20103</t>
  </si>
  <si>
    <t xml:space="preserve">  政府办公厅（室）及相关机构事务</t>
  </si>
  <si>
    <t xml:space="preserve">    2010301</t>
  </si>
  <si>
    <t xml:space="preserve">    行政运行（政府办公厅（室）及相关机构事务）</t>
  </si>
  <si>
    <t xml:space="preserve">    2010302</t>
  </si>
  <si>
    <t xml:space="preserve">    一般行政管理事务（政府办公厅（室）及相关机构事务）</t>
  </si>
  <si>
    <t xml:space="preserve">    2010399</t>
  </si>
  <si>
    <t xml:space="preserve">    其他政府办公厅（室）及相关机构事务支出</t>
  </si>
  <si>
    <t xml:space="preserve">  20104</t>
  </si>
  <si>
    <t xml:space="preserve">  发展与改革事务</t>
  </si>
  <si>
    <t xml:space="preserve">    2010401</t>
  </si>
  <si>
    <t xml:space="preserve">    行政运行（发展与改革事务）</t>
  </si>
  <si>
    <t xml:space="preserve">  20106</t>
  </si>
  <si>
    <t xml:space="preserve">  财政事务</t>
  </si>
  <si>
    <t xml:space="preserve">    2010601</t>
  </si>
  <si>
    <t xml:space="preserve">    行政运行（财政事务）</t>
  </si>
  <si>
    <t xml:space="preserve">    2010607</t>
  </si>
  <si>
    <t xml:space="preserve">    信息化建设（财政事务）</t>
  </si>
  <si>
    <t xml:space="preserve">  20107</t>
  </si>
  <si>
    <t xml:space="preserve">  税收事务</t>
  </si>
  <si>
    <t xml:space="preserve">    2010708</t>
  </si>
  <si>
    <t xml:space="preserve">    协税护税</t>
  </si>
  <si>
    <t xml:space="preserve">  20108</t>
  </si>
  <si>
    <t xml:space="preserve">  审计事务</t>
  </si>
  <si>
    <t xml:space="preserve">    2010801</t>
  </si>
  <si>
    <t xml:space="preserve">    行政运行（审计事务）</t>
  </si>
  <si>
    <t xml:space="preserve">    2010802</t>
  </si>
  <si>
    <t xml:space="preserve">    一般行政管理事务（审计事务）</t>
  </si>
  <si>
    <t xml:space="preserve">    2010804</t>
  </si>
  <si>
    <t xml:space="preserve">    审计业务</t>
  </si>
  <si>
    <t xml:space="preserve">  20110</t>
  </si>
  <si>
    <t xml:space="preserve">  人力资源事务</t>
  </si>
  <si>
    <t xml:space="preserve">    2011001</t>
  </si>
  <si>
    <t xml:space="preserve">    行政运行（人力资源事务）</t>
  </si>
  <si>
    <t xml:space="preserve">    2011099</t>
  </si>
  <si>
    <t xml:space="preserve">    其他人力资源事务支出</t>
  </si>
  <si>
    <t xml:space="preserve">  20111</t>
  </si>
  <si>
    <t xml:space="preserve">  纪检监察事务</t>
  </si>
  <si>
    <t xml:space="preserve">    2011101</t>
  </si>
  <si>
    <t xml:space="preserve">    行政运行（纪检监察事务）</t>
  </si>
  <si>
    <t xml:space="preserve">    2011102</t>
  </si>
  <si>
    <t xml:space="preserve">    一般行政管理事务（纪检监察事务）</t>
  </si>
  <si>
    <t xml:space="preserve">  20113</t>
  </si>
  <si>
    <t xml:space="preserve">  商贸事务</t>
  </si>
  <si>
    <t xml:space="preserve">    2011308</t>
  </si>
  <si>
    <t xml:space="preserve">    招商引资</t>
  </si>
  <si>
    <t xml:space="preserve">  20115</t>
  </si>
  <si>
    <t xml:space="preserve">  工商行政管理事务</t>
  </si>
  <si>
    <t xml:space="preserve">    2011502</t>
  </si>
  <si>
    <t xml:space="preserve">    一般行政管理事务（工商行政管理事务）</t>
  </si>
  <si>
    <t xml:space="preserve">    2011506</t>
  </si>
  <si>
    <t xml:space="preserve">    消费者权益保护</t>
  </si>
  <si>
    <t xml:space="preserve">  20117</t>
  </si>
  <si>
    <t xml:space="preserve">  质量技术监督与检验检疫事务</t>
  </si>
  <si>
    <t xml:space="preserve">    2011799</t>
  </si>
  <si>
    <t xml:space="preserve">    其他质量技术监督与检验检疫事务支出</t>
  </si>
  <si>
    <t xml:space="preserve">  20126</t>
  </si>
  <si>
    <t xml:space="preserve">  档案事务</t>
  </si>
  <si>
    <t xml:space="preserve">    2012601</t>
  </si>
  <si>
    <t xml:space="preserve">    行政运行（档案事务）</t>
  </si>
  <si>
    <t xml:space="preserve">  20128</t>
  </si>
  <si>
    <t xml:space="preserve">  民主党派及工商联事务</t>
  </si>
  <si>
    <t xml:space="preserve">    2012801</t>
  </si>
  <si>
    <t xml:space="preserve">    行政运行（民主党派及工商联事务）</t>
  </si>
  <si>
    <t xml:space="preserve">  20129</t>
  </si>
  <si>
    <t xml:space="preserve">  群众团体事务</t>
  </si>
  <si>
    <t xml:space="preserve">    2012901</t>
  </si>
  <si>
    <t xml:space="preserve">    行政运行（群众团体事务）</t>
  </si>
  <si>
    <t xml:space="preserve">  20131</t>
  </si>
  <si>
    <t xml:space="preserve">  党委办公厅（室）及相关机构事务</t>
  </si>
  <si>
    <t xml:space="preserve">    2013101</t>
  </si>
  <si>
    <t xml:space="preserve">    行政运行（党委办公厅（室）及相关机构事务）</t>
  </si>
  <si>
    <t xml:space="preserve">    2013102</t>
  </si>
  <si>
    <t xml:space="preserve">    一般行政管理事务（党委办公厅（室）及相关机构事务）</t>
  </si>
  <si>
    <t xml:space="preserve">  20132</t>
  </si>
  <si>
    <t xml:space="preserve">  组织事务</t>
  </si>
  <si>
    <t xml:space="preserve">    2013201</t>
  </si>
  <si>
    <t xml:space="preserve">    行政运行（组织事务）</t>
  </si>
  <si>
    <t xml:space="preserve">    2013202</t>
  </si>
  <si>
    <t xml:space="preserve">    一般行政管理事务（组织事务）</t>
  </si>
  <si>
    <t xml:space="preserve">  20133</t>
  </si>
  <si>
    <t xml:space="preserve">  宣传事务</t>
  </si>
  <si>
    <t xml:space="preserve">    2013301</t>
  </si>
  <si>
    <t xml:space="preserve">    行政运行（宣传事务）</t>
  </si>
  <si>
    <t xml:space="preserve">  20134</t>
  </si>
  <si>
    <t xml:space="preserve">  统战事务</t>
  </si>
  <si>
    <t xml:space="preserve">    2013401</t>
  </si>
  <si>
    <t xml:space="preserve">    行政运行（统战事务）</t>
  </si>
  <si>
    <t xml:space="preserve">    2013499</t>
  </si>
  <si>
    <t xml:space="preserve">    其他统战事务支出</t>
  </si>
  <si>
    <t xml:space="preserve">  20199</t>
  </si>
  <si>
    <t xml:space="preserve">  其他一般公共服务支出</t>
  </si>
  <si>
    <t xml:space="preserve">    2019999</t>
  </si>
  <si>
    <t xml:space="preserve">    其他一般公共服务支出</t>
  </si>
  <si>
    <t>203</t>
  </si>
  <si>
    <t>国防支出</t>
  </si>
  <si>
    <t>204</t>
  </si>
  <si>
    <t>公共安全支出</t>
  </si>
  <si>
    <t xml:space="preserve">  20402</t>
  </si>
  <si>
    <t xml:space="preserve">  公安</t>
  </si>
  <si>
    <t xml:space="preserve">    2040205</t>
  </si>
  <si>
    <t xml:space="preserve">    国内安全保卫</t>
  </si>
  <si>
    <t xml:space="preserve">  20404</t>
  </si>
  <si>
    <t xml:space="preserve">  检察</t>
  </si>
  <si>
    <t xml:space="preserve">    2040401</t>
  </si>
  <si>
    <t xml:space="preserve">    行政运行（检察）</t>
  </si>
  <si>
    <t xml:space="preserve">  20405</t>
  </si>
  <si>
    <t xml:space="preserve">  法院</t>
  </si>
  <si>
    <t xml:space="preserve">    2040501</t>
  </si>
  <si>
    <t xml:space="preserve">    行政运行（法院）</t>
  </si>
  <si>
    <t xml:space="preserve">    2040502</t>
  </si>
  <si>
    <t xml:space="preserve">    一般行政管理事务（法院）</t>
  </si>
  <si>
    <t xml:space="preserve">  20406</t>
  </si>
  <si>
    <t xml:space="preserve">  司法</t>
  </si>
  <si>
    <t xml:space="preserve">    2040601</t>
  </si>
  <si>
    <t xml:space="preserve">    行政运行（司法）</t>
  </si>
  <si>
    <t xml:space="preserve">    2040610</t>
  </si>
  <si>
    <t xml:space="preserve">    社区矫正</t>
  </si>
  <si>
    <t xml:space="preserve">  20409</t>
  </si>
  <si>
    <t xml:space="preserve">  国家保密</t>
  </si>
  <si>
    <t xml:space="preserve">    2040901</t>
  </si>
  <si>
    <t xml:space="preserve">    行政运行（国家保密）</t>
  </si>
  <si>
    <t xml:space="preserve">  20499</t>
  </si>
  <si>
    <t xml:space="preserve">  其他公共安全支出</t>
  </si>
  <si>
    <t xml:space="preserve">    2049901</t>
  </si>
  <si>
    <t xml:space="preserve">    其他公共安全支出</t>
  </si>
  <si>
    <t>205</t>
  </si>
  <si>
    <t>教育支出</t>
  </si>
  <si>
    <t xml:space="preserve">  20501</t>
  </si>
  <si>
    <t xml:space="preserve">  教育管理事务</t>
  </si>
  <si>
    <t xml:space="preserve">    2050101</t>
  </si>
  <si>
    <t xml:space="preserve">    行政运行（教育管理事务）</t>
  </si>
  <si>
    <t xml:space="preserve">  20502</t>
  </si>
  <si>
    <t xml:space="preserve">  普通教育</t>
  </si>
  <si>
    <t xml:space="preserve">    2050201</t>
  </si>
  <si>
    <t xml:space="preserve">    学前教育</t>
  </si>
  <si>
    <t xml:space="preserve">    2050202</t>
  </si>
  <si>
    <t xml:space="preserve">    小学教育</t>
  </si>
  <si>
    <t xml:space="preserve">    2050203</t>
  </si>
  <si>
    <t xml:space="preserve">    初中教育</t>
  </si>
  <si>
    <t xml:space="preserve">    2050204</t>
  </si>
  <si>
    <t xml:space="preserve">    高中教育</t>
  </si>
  <si>
    <t xml:space="preserve">    2050299</t>
  </si>
  <si>
    <t xml:space="preserve">    其他普通教育支出</t>
  </si>
  <si>
    <t xml:space="preserve">  20503</t>
  </si>
  <si>
    <t xml:space="preserve">  职业教育</t>
  </si>
  <si>
    <t xml:space="preserve">    2050304</t>
  </si>
  <si>
    <t xml:space="preserve">    职业高中教育</t>
  </si>
  <si>
    <t xml:space="preserve">    2050399</t>
  </si>
  <si>
    <t xml:space="preserve">    其他职业教育支出</t>
  </si>
  <si>
    <t>206</t>
  </si>
  <si>
    <t>科学技术支出</t>
  </si>
  <si>
    <t xml:space="preserve">  20601</t>
  </si>
  <si>
    <t xml:space="preserve">  科学技术管理事务</t>
  </si>
  <si>
    <t xml:space="preserve">    2060101</t>
  </si>
  <si>
    <t xml:space="preserve">    行政运行（科学技术管理事务）</t>
  </si>
  <si>
    <t xml:space="preserve">  20602</t>
  </si>
  <si>
    <t xml:space="preserve">  基础研究</t>
  </si>
  <si>
    <t xml:space="preserve">    2060201</t>
  </si>
  <si>
    <t xml:space="preserve">    机构运行（基础研究）</t>
  </si>
  <si>
    <t xml:space="preserve">  20604</t>
  </si>
  <si>
    <t xml:space="preserve">  技术研究与开发</t>
  </si>
  <si>
    <t xml:space="preserve">    2060499</t>
  </si>
  <si>
    <t xml:space="preserve">    其他技术研究与开发支出</t>
  </si>
  <si>
    <t xml:space="preserve">  20607</t>
  </si>
  <si>
    <t xml:space="preserve">  科学技术普及</t>
  </si>
  <si>
    <t xml:space="preserve">    2060701</t>
  </si>
  <si>
    <t xml:space="preserve">    机构运行（科学技术普及）</t>
  </si>
  <si>
    <t>207</t>
  </si>
  <si>
    <t>文化体育与传媒支出</t>
  </si>
  <si>
    <t xml:space="preserve">  20701</t>
  </si>
  <si>
    <t xml:space="preserve">  文化</t>
  </si>
  <si>
    <t xml:space="preserve">    2070101</t>
  </si>
  <si>
    <t xml:space="preserve">    行政运行（文化）</t>
  </si>
  <si>
    <t xml:space="preserve">    2070104</t>
  </si>
  <si>
    <t xml:space="preserve">    图书馆</t>
  </si>
  <si>
    <t xml:space="preserve">    2070112</t>
  </si>
  <si>
    <t xml:space="preserve">    文化市场管理</t>
  </si>
  <si>
    <t xml:space="preserve">  20702</t>
  </si>
  <si>
    <t xml:space="preserve">  文物</t>
  </si>
  <si>
    <t xml:space="preserve">    2070201</t>
  </si>
  <si>
    <t xml:space="preserve">    行政运行（文物）</t>
  </si>
  <si>
    <t xml:space="preserve">  20704</t>
  </si>
  <si>
    <t xml:space="preserve">  新闻出版广播影视</t>
  </si>
  <si>
    <t xml:space="preserve">    2070401</t>
  </si>
  <si>
    <t xml:space="preserve">    行政运行（广播影视）</t>
  </si>
  <si>
    <t xml:space="preserve">    2070402</t>
  </si>
  <si>
    <t xml:space="preserve">    一般行政管理事务（广播影视）</t>
  </si>
  <si>
    <t>208</t>
  </si>
  <si>
    <t>社会保障和就业支出</t>
  </si>
  <si>
    <t xml:space="preserve">  20801</t>
  </si>
  <si>
    <t xml:space="preserve">  人力资源和社会保障管理事务</t>
  </si>
  <si>
    <t xml:space="preserve">    2080101</t>
  </si>
  <si>
    <t xml:space="preserve">    行政运行（人力资源和社会保障管理事务）</t>
  </si>
  <si>
    <t xml:space="preserve">    2080105</t>
  </si>
  <si>
    <t xml:space="preserve">    劳动保障监察</t>
  </si>
  <si>
    <t xml:space="preserve">    2080106</t>
  </si>
  <si>
    <t xml:space="preserve">    就业管理事务</t>
  </si>
  <si>
    <t xml:space="preserve">    2080107</t>
  </si>
  <si>
    <t xml:space="preserve">    社会保险业务管理事务</t>
  </si>
  <si>
    <t xml:space="preserve">    2080110</t>
  </si>
  <si>
    <t xml:space="preserve">    劳动关系和维权</t>
  </si>
  <si>
    <t xml:space="preserve">  20802</t>
  </si>
  <si>
    <t xml:space="preserve">  民政管理事务</t>
  </si>
  <si>
    <t xml:space="preserve">    2080201</t>
  </si>
  <si>
    <t xml:space="preserve">    行政运行（民政管理事务）</t>
  </si>
  <si>
    <t xml:space="preserve">    2080202</t>
  </si>
  <si>
    <t xml:space="preserve">    一般行政管理事务（民政管理事务）</t>
  </si>
  <si>
    <t xml:space="preserve">  20805</t>
  </si>
  <si>
    <t xml:space="preserve">  行政事业单位离退休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</si>
  <si>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</si>
  <si>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</si>
  <si>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</si>
  <si>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</si>
  <si>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 xml:space="preserve">  20827</t>
  </si>
  <si>
    <t xml:space="preserve">  财政对其他社会保险基金的补助</t>
  </si>
  <si>
    <t xml:space="preserve">    2082702</t>
  </si>
  <si>
    <t xml:space="preserve">    财政对工伤保险基金的补助</t>
  </si>
  <si>
    <t xml:space="preserve">  20899</t>
  </si>
  <si>
    <t xml:space="preserve">  其他社会保障和就业支出</t>
  </si>
  <si>
    <t xml:space="preserve">    2089901</t>
  </si>
  <si>
    <t xml:space="preserve">    其他社会保障和就业支出</t>
  </si>
  <si>
    <t>210</t>
  </si>
  <si>
    <t>医疗卫生与计划生育支出</t>
  </si>
  <si>
    <t xml:space="preserve">  21001</t>
  </si>
  <si>
    <t xml:space="preserve">  医疗卫生与计划生育管理事务</t>
  </si>
  <si>
    <t xml:space="preserve">    2100101</t>
  </si>
  <si>
    <t xml:space="preserve">    行政运行（医疗卫生管理事务）</t>
  </si>
  <si>
    <t xml:space="preserve">    2100102</t>
  </si>
  <si>
    <t xml:space="preserve">    一般行政管理事务（医疗卫生管理事务）</t>
  </si>
  <si>
    <t xml:space="preserve">    2100199</t>
  </si>
  <si>
    <t xml:space="preserve">    其他医疗卫生与计划生育管理事务支出</t>
  </si>
  <si>
    <t xml:space="preserve">  21002</t>
  </si>
  <si>
    <t xml:space="preserve">  公立医院</t>
  </si>
  <si>
    <t xml:space="preserve">    2100201</t>
  </si>
  <si>
    <t xml:space="preserve">    综合医院</t>
  </si>
  <si>
    <t xml:space="preserve">    2100202</t>
  </si>
  <si>
    <t xml:space="preserve">    中医（民族）医院</t>
  </si>
  <si>
    <t xml:space="preserve">    2100208</t>
  </si>
  <si>
    <t xml:space="preserve">    其他专科医院</t>
  </si>
  <si>
    <t xml:space="preserve">  21003</t>
  </si>
  <si>
    <t xml:space="preserve">  基层医疗卫生机构</t>
  </si>
  <si>
    <t xml:space="preserve">    2100301</t>
  </si>
  <si>
    <t xml:space="preserve">    城市社区卫生机构</t>
  </si>
  <si>
    <t xml:space="preserve">    2100302</t>
  </si>
  <si>
    <t xml:space="preserve">    乡镇卫生院</t>
  </si>
  <si>
    <t xml:space="preserve">  21004</t>
  </si>
  <si>
    <t xml:space="preserve">  公共卫生</t>
  </si>
  <si>
    <t xml:space="preserve">    2100401</t>
  </si>
  <si>
    <t xml:space="preserve">    疾病预防控制机构</t>
  </si>
  <si>
    <t xml:space="preserve">    2100402</t>
  </si>
  <si>
    <t xml:space="preserve">    卫生监督机构</t>
  </si>
  <si>
    <t xml:space="preserve">    2100403</t>
  </si>
  <si>
    <t xml:space="preserve">    妇幼保健机构</t>
  </si>
  <si>
    <t xml:space="preserve">    2100408</t>
  </si>
  <si>
    <t xml:space="preserve">    基本公共卫生服务</t>
  </si>
  <si>
    <t xml:space="preserve">    2100499</t>
  </si>
  <si>
    <t xml:space="preserve">    其他公共卫生支出</t>
  </si>
  <si>
    <t xml:space="preserve">  21007</t>
  </si>
  <si>
    <t xml:space="preserve">  计划生育事务</t>
  </si>
  <si>
    <t xml:space="preserve">    2100799</t>
  </si>
  <si>
    <t xml:space="preserve">    其他计划生育事务支出</t>
  </si>
  <si>
    <t xml:space="preserve">  21010</t>
  </si>
  <si>
    <t xml:space="preserve">  食品和药品监督管理事务</t>
  </si>
  <si>
    <t xml:space="preserve">    2101001</t>
  </si>
  <si>
    <t xml:space="preserve">    行政运行（食品和药品监督管理事务）</t>
  </si>
  <si>
    <t xml:space="preserve">    2101002</t>
  </si>
  <si>
    <t xml:space="preserve">    一般行政管理事务（食品和药品监督管理事务）</t>
  </si>
  <si>
    <t xml:space="preserve">    2101003</t>
  </si>
  <si>
    <t xml:space="preserve">    机关服务（食品和药品监督管理事务）</t>
  </si>
  <si>
    <t xml:space="preserve">    2101099</t>
  </si>
  <si>
    <t xml:space="preserve">    其他食品和药品监督管理事务支出</t>
  </si>
  <si>
    <t xml:space="preserve">  21011</t>
  </si>
  <si>
    <t xml:space="preserve">  行政事业单位医疗</t>
  </si>
  <si>
    <t xml:space="preserve">    2101102</t>
  </si>
  <si>
    <t xml:space="preserve">    事业单位医疗</t>
  </si>
  <si>
    <t xml:space="preserve">  21012</t>
  </si>
  <si>
    <t xml:space="preserve">  财政对基本医疗保险基金的补助</t>
  </si>
  <si>
    <t xml:space="preserve">    2101201</t>
  </si>
  <si>
    <t xml:space="preserve">    财政对城镇职工基本医疗保险基金的补助</t>
  </si>
  <si>
    <t xml:space="preserve">    2101202</t>
  </si>
  <si>
    <t xml:space="preserve">    财政对城乡居民基本医疗保险基金的补助</t>
  </si>
  <si>
    <t xml:space="preserve">  21099</t>
  </si>
  <si>
    <t xml:space="preserve">  其他医疗卫生与计划生育支出</t>
  </si>
  <si>
    <t xml:space="preserve">    2109901</t>
  </si>
  <si>
    <t xml:space="preserve">    其他医疗卫生与计划生育支出</t>
  </si>
  <si>
    <t>211</t>
  </si>
  <si>
    <t>节能环保支出</t>
  </si>
  <si>
    <t xml:space="preserve">  21101</t>
  </si>
  <si>
    <t xml:space="preserve">  环境保护管理事务</t>
  </si>
  <si>
    <t xml:space="preserve">    2110102</t>
  </si>
  <si>
    <t xml:space="preserve">    一般行政管理事务（环境保护管理事务）</t>
  </si>
  <si>
    <t xml:space="preserve">  21104</t>
  </si>
  <si>
    <t xml:space="preserve">  自然生态保护</t>
  </si>
  <si>
    <t xml:space="preserve">    2110402</t>
  </si>
  <si>
    <t xml:space="preserve">    农村环境保护</t>
  </si>
  <si>
    <t xml:space="preserve">  21199</t>
  </si>
  <si>
    <t xml:space="preserve">  其他节能环保支出</t>
  </si>
  <si>
    <t xml:space="preserve">    2119901</t>
  </si>
  <si>
    <t xml:space="preserve">    其他节能环保支出</t>
  </si>
  <si>
    <t>212</t>
  </si>
  <si>
    <t>城乡社区支出</t>
  </si>
  <si>
    <t xml:space="preserve">  21201</t>
  </si>
  <si>
    <t xml:space="preserve">  城乡社区管理事务</t>
  </si>
  <si>
    <t xml:space="preserve">    2120101</t>
  </si>
  <si>
    <t xml:space="preserve">    行政运行（城乡社区管理事务）</t>
  </si>
  <si>
    <t xml:space="preserve">    2120102</t>
  </si>
  <si>
    <t xml:space="preserve">    一般行政管理事务（城乡社区管理事务）</t>
  </si>
  <si>
    <t xml:space="preserve">    2120104</t>
  </si>
  <si>
    <t xml:space="preserve">    城管执法</t>
  </si>
  <si>
    <t xml:space="preserve">    2120106</t>
  </si>
  <si>
    <t xml:space="preserve">    工程建设管理</t>
  </si>
  <si>
    <t xml:space="preserve">    2120199</t>
  </si>
  <si>
    <t xml:space="preserve">    其他城乡社区管理事务支出</t>
  </si>
  <si>
    <t xml:space="preserve">  21205</t>
  </si>
  <si>
    <t xml:space="preserve">  城乡社区环境卫生</t>
  </si>
  <si>
    <t xml:space="preserve">    2120501</t>
  </si>
  <si>
    <t xml:space="preserve">    城乡社区环境卫生</t>
  </si>
  <si>
    <t xml:space="preserve">  21299</t>
  </si>
  <si>
    <t xml:space="preserve">  其他城乡社区支出</t>
  </si>
  <si>
    <t xml:space="preserve">    2129999</t>
  </si>
  <si>
    <t xml:space="preserve">    其他城乡社区支出</t>
  </si>
  <si>
    <t>213</t>
  </si>
  <si>
    <t>农林水支出</t>
  </si>
  <si>
    <t xml:space="preserve">  21301</t>
  </si>
  <si>
    <t xml:space="preserve">  农业</t>
  </si>
  <si>
    <t xml:space="preserve">    2130101</t>
  </si>
  <si>
    <t xml:space="preserve">    行政运行（农业）</t>
  </si>
  <si>
    <t xml:space="preserve">    2130112</t>
  </si>
  <si>
    <t xml:space="preserve">    农业行业业务管理</t>
  </si>
  <si>
    <t xml:space="preserve">  21302</t>
  </si>
  <si>
    <t xml:space="preserve">  林业</t>
  </si>
  <si>
    <t xml:space="preserve">    2130201</t>
  </si>
  <si>
    <t xml:space="preserve">    行政运行（林业）</t>
  </si>
  <si>
    <t xml:space="preserve">    2130202</t>
  </si>
  <si>
    <t xml:space="preserve">    一般行政管理事务（林业）</t>
  </si>
  <si>
    <t xml:space="preserve">  21303</t>
  </si>
  <si>
    <t xml:space="preserve">  水利</t>
  </si>
  <si>
    <t xml:space="preserve">    2130301</t>
  </si>
  <si>
    <t xml:space="preserve">    行政运行（水利）</t>
  </si>
  <si>
    <t xml:space="preserve">    2130302</t>
  </si>
  <si>
    <t xml:space="preserve">    一般行政管理事务（水利）</t>
  </si>
  <si>
    <t xml:space="preserve">    2130306</t>
  </si>
  <si>
    <t xml:space="preserve">    水利工程运行与维护</t>
  </si>
  <si>
    <t xml:space="preserve">    2130313</t>
  </si>
  <si>
    <t xml:space="preserve">    水文测报</t>
  </si>
  <si>
    <t xml:space="preserve">    2130332</t>
  </si>
  <si>
    <t xml:space="preserve">    砂石资源费支出</t>
  </si>
  <si>
    <t xml:space="preserve">    2130335</t>
  </si>
  <si>
    <t xml:space="preserve">    农村人畜饮水</t>
  </si>
  <si>
    <t xml:space="preserve">    2130399</t>
  </si>
  <si>
    <t xml:space="preserve">    其他水利支出</t>
  </si>
  <si>
    <t xml:space="preserve">  21305</t>
  </si>
  <si>
    <t xml:space="preserve">  扶贫</t>
  </si>
  <si>
    <t xml:space="preserve">    2130502</t>
  </si>
  <si>
    <t xml:space="preserve">    一般行政管理事务（扶贫）</t>
  </si>
  <si>
    <t xml:space="preserve">  21307</t>
  </si>
  <si>
    <t xml:space="preserve">  农村综合改革</t>
  </si>
  <si>
    <t xml:space="preserve">    2130705</t>
  </si>
  <si>
    <t xml:space="preserve">    对村民委员会和村党支部的补助</t>
  </si>
  <si>
    <t xml:space="preserve">    2130706</t>
  </si>
  <si>
    <t xml:space="preserve">    对村集体经济组织的补助</t>
  </si>
  <si>
    <t xml:space="preserve">  21308</t>
  </si>
  <si>
    <t xml:space="preserve">  普惠金融发展支出</t>
  </si>
  <si>
    <t xml:space="preserve">    2130803</t>
  </si>
  <si>
    <t xml:space="preserve">    农业保险保费补贴</t>
  </si>
  <si>
    <t xml:space="preserve">    2130899</t>
  </si>
  <si>
    <t xml:space="preserve">    其他普惠金融发展支出</t>
  </si>
  <si>
    <t xml:space="preserve">  21399</t>
  </si>
  <si>
    <t xml:space="preserve">  其他农林水支出</t>
  </si>
  <si>
    <t xml:space="preserve">    2139999</t>
  </si>
  <si>
    <t xml:space="preserve">    其他农林水支出</t>
  </si>
  <si>
    <t>214</t>
  </si>
  <si>
    <t>交通运输支出</t>
  </si>
  <si>
    <t xml:space="preserve">  21401</t>
  </si>
  <si>
    <t xml:space="preserve">  公路水路运输</t>
  </si>
  <si>
    <t xml:space="preserve">    2140101</t>
  </si>
  <si>
    <t xml:space="preserve">    行政运行（公路水路运输）</t>
  </si>
  <si>
    <t xml:space="preserve">    2140112</t>
  </si>
  <si>
    <t xml:space="preserve">    公路运输管理</t>
  </si>
  <si>
    <t xml:space="preserve">  21499</t>
  </si>
  <si>
    <t xml:space="preserve">  其他交通运输支出</t>
  </si>
  <si>
    <t xml:space="preserve">    2149901</t>
  </si>
  <si>
    <t xml:space="preserve">    公共交通运营补助</t>
  </si>
  <si>
    <t xml:space="preserve">    2149999</t>
  </si>
  <si>
    <t xml:space="preserve">    其他交通运输支出</t>
  </si>
  <si>
    <t>215</t>
  </si>
  <si>
    <t>资源勘探信息等支出</t>
  </si>
  <si>
    <t xml:space="preserve">  21505</t>
  </si>
  <si>
    <t xml:space="preserve">  工业和信息产业监管</t>
  </si>
  <si>
    <t xml:space="preserve">    2150501</t>
  </si>
  <si>
    <t xml:space="preserve">    行政运行（工业和信息产业监管）</t>
  </si>
  <si>
    <t xml:space="preserve">    2150599</t>
  </si>
  <si>
    <t xml:space="preserve">    其他工业和信息产业监管支出</t>
  </si>
  <si>
    <t xml:space="preserve">  21506</t>
  </si>
  <si>
    <t xml:space="preserve">  安全生产监管</t>
  </si>
  <si>
    <t xml:space="preserve">    2150601</t>
  </si>
  <si>
    <t xml:space="preserve">    行政运行（安全生产监管）</t>
  </si>
  <si>
    <t xml:space="preserve">    2150602</t>
  </si>
  <si>
    <t xml:space="preserve">    一般行政管理事务（安全生产监管）</t>
  </si>
  <si>
    <t xml:space="preserve">  21508</t>
  </si>
  <si>
    <t xml:space="preserve">  支持中小企业发展和管理支出</t>
  </si>
  <si>
    <t xml:space="preserve">    2150805</t>
  </si>
  <si>
    <t xml:space="preserve">    中小企业发展专项</t>
  </si>
  <si>
    <t xml:space="preserve">  21599</t>
  </si>
  <si>
    <t xml:space="preserve">  其他资源勘探信息等支出</t>
  </si>
  <si>
    <t xml:space="preserve">    2159999</t>
  </si>
  <si>
    <t xml:space="preserve">    其他资源勘探信息等支出</t>
  </si>
  <si>
    <t>216</t>
  </si>
  <si>
    <t>商业服务业等支出</t>
  </si>
  <si>
    <t xml:space="preserve">  21602</t>
  </si>
  <si>
    <t xml:space="preserve">  商业流通事务</t>
  </si>
  <si>
    <t xml:space="preserve">    2160201</t>
  </si>
  <si>
    <t xml:space="preserve">    行政运行（商业流通事务）</t>
  </si>
  <si>
    <t>221</t>
  </si>
  <si>
    <t>住房保障支出</t>
  </si>
  <si>
    <t xml:space="preserve">  22101</t>
  </si>
  <si>
    <t xml:space="preserve">  保障性安居工程支出</t>
  </si>
  <si>
    <t xml:space="preserve">    2210105</t>
  </si>
  <si>
    <t xml:space="preserve">    农村危房改造</t>
  </si>
  <si>
    <t xml:space="preserve">  22102</t>
  </si>
  <si>
    <t xml:space="preserve">  住房改革支出</t>
  </si>
  <si>
    <t xml:space="preserve">    2210201</t>
  </si>
  <si>
    <t xml:space="preserve">    住房公积金</t>
  </si>
  <si>
    <t>222</t>
  </si>
  <si>
    <t>粮油物资储备支出</t>
  </si>
  <si>
    <t xml:space="preserve">  22201</t>
  </si>
  <si>
    <t xml:space="preserve">  粮油事务</t>
  </si>
  <si>
    <t xml:space="preserve">    2220199</t>
  </si>
  <si>
    <t xml:space="preserve">    其他粮油事务支出</t>
  </si>
  <si>
    <t>227</t>
  </si>
  <si>
    <t>预备费</t>
  </si>
  <si>
    <t xml:space="preserve">  227</t>
  </si>
  <si>
    <t xml:space="preserve">  预备费</t>
  </si>
  <si>
    <t xml:space="preserve">    227</t>
  </si>
  <si>
    <t xml:space="preserve">    预备费</t>
  </si>
  <si>
    <t>229</t>
  </si>
  <si>
    <t>其他支出</t>
  </si>
  <si>
    <t xml:space="preserve">  22999</t>
  </si>
  <si>
    <t xml:space="preserve">  其他支出</t>
  </si>
  <si>
    <t xml:space="preserve">    2299901</t>
  </si>
  <si>
    <t xml:space="preserve">    其他支出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</si>
</sst>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* #,##0;* \-#,##0;* &quot;-&quot;;@"/>
    <numFmt numFmtId="178" formatCode="&quot;￥&quot;* _-#,##0.00;&quot;￥&quot;* \-#,##0.00;&quot;￥&quot;* _-&quot;-&quot;??;@"/>
    <numFmt numFmtId="179" formatCode="&quot;￥&quot;* _-#,##0;&quot;￥&quot;* \-#,##0;&quot;￥&quot;* _-&quot;-&quot;;@"/>
    <numFmt numFmtId="180" formatCode="0.00_ "/>
  </numFmts>
  <fonts count="46">
    <font>
      <sz val="9"/>
      <name val="宋体"/>
      <family val="0"/>
    </font>
    <font>
      <sz val="10"/>
      <name val="Arial"/>
      <family val="2"/>
    </font>
    <font>
      <b/>
      <sz val="20"/>
      <name val="宋体"/>
      <family val="0"/>
    </font>
    <font>
      <b/>
      <sz val="26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6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8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6" fontId="6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0" borderId="0" xfId="0" applyNumberFormat="1" applyFont="1" applyFill="1" applyAlignment="1" applyProtection="1">
      <alignment horizontal="right"/>
      <protection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Alignment="1" applyProtection="1">
      <alignment horizontal="right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49" fontId="5" fillId="33" borderId="12" xfId="0" applyNumberFormat="1" applyFont="1" applyFill="1" applyBorder="1" applyAlignment="1" applyProtection="1">
      <alignment horizontal="right" vertical="center" wrapText="1"/>
      <protection/>
    </xf>
    <xf numFmtId="49" fontId="5" fillId="33" borderId="12" xfId="0" applyNumberFormat="1" applyFont="1" applyFill="1" applyBorder="1" applyAlignment="1" applyProtection="1">
      <alignment horizontal="left" vertical="center" wrapText="1"/>
      <protection/>
    </xf>
    <xf numFmtId="180" fontId="5" fillId="33" borderId="10" xfId="0" applyNumberFormat="1" applyFont="1" applyFill="1" applyBorder="1" applyAlignment="1" applyProtection="1">
      <alignment horizontal="right" vertical="center" wrapText="1"/>
      <protection/>
    </xf>
    <xf numFmtId="4" fontId="5" fillId="33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37"/>
  <sheetViews>
    <sheetView showGridLines="0" showZeros="0" tabSelected="1" workbookViewId="0" topLeftCell="A1">
      <selection activeCell="G12" sqref="G12"/>
    </sheetView>
  </sheetViews>
  <sheetFormatPr defaultColWidth="9.16015625" defaultRowHeight="12.75" customHeight="1"/>
  <cols>
    <col min="1" max="1" width="15" style="0" customWidth="1"/>
    <col min="2" max="2" width="34.5" style="0" customWidth="1"/>
    <col min="3" max="3" width="20.83203125" style="0" customWidth="1"/>
    <col min="4" max="4" width="19" style="0" customWidth="1"/>
    <col min="5" max="5" width="13.33203125" style="0" customWidth="1"/>
  </cols>
  <sheetData>
    <row r="1" ht="12.75" customHeight="1">
      <c r="A1" s="2"/>
    </row>
    <row r="2" spans="1:5" ht="30" customHeight="1">
      <c r="A2" s="3" t="s">
        <v>0</v>
      </c>
      <c r="B2" s="3"/>
      <c r="C2" s="3"/>
      <c r="D2" s="3"/>
      <c r="E2" s="3"/>
    </row>
    <row r="3" spans="1:5" ht="12.75" customHeight="1">
      <c r="A3" s="4"/>
      <c r="B3" s="4"/>
      <c r="C3" s="5"/>
      <c r="D3" s="6" t="s">
        <v>1</v>
      </c>
      <c r="E3" s="6"/>
    </row>
    <row r="4" spans="1:5" ht="27.75" customHeight="1">
      <c r="A4" s="7" t="s">
        <v>2</v>
      </c>
      <c r="B4" s="7" t="s">
        <v>3</v>
      </c>
      <c r="C4" s="8" t="s">
        <v>4</v>
      </c>
      <c r="D4" s="8"/>
      <c r="E4" s="8"/>
    </row>
    <row r="5" spans="1:5" ht="27.75" customHeight="1">
      <c r="A5" s="7"/>
      <c r="B5" s="7"/>
      <c r="C5" s="9" t="s">
        <v>5</v>
      </c>
      <c r="D5" s="9" t="s">
        <v>6</v>
      </c>
      <c r="E5" s="9" t="s">
        <v>7</v>
      </c>
    </row>
    <row r="6" spans="1:5" s="1" customFormat="1" ht="27" customHeight="1">
      <c r="A6" s="10"/>
      <c r="B6" s="11" t="s">
        <v>5</v>
      </c>
      <c r="C6" s="12">
        <f>SUM(D6:E6)</f>
        <v>105606</v>
      </c>
      <c r="D6" s="12">
        <v>58603.22</v>
      </c>
      <c r="E6" s="12">
        <f>SUM(E7:E233)</f>
        <v>47002.780000000006</v>
      </c>
    </row>
    <row r="7" spans="1:5" ht="27" customHeight="1">
      <c r="A7" s="10" t="s">
        <v>8</v>
      </c>
      <c r="B7" s="11" t="s">
        <v>9</v>
      </c>
      <c r="C7" s="12">
        <f aca="true" t="shared" si="0" ref="C7:C70">SUM(D7:E7)</f>
        <v>22741.62</v>
      </c>
      <c r="D7" s="13">
        <v>21016.25</v>
      </c>
      <c r="E7" s="12">
        <v>1725.37</v>
      </c>
    </row>
    <row r="8" spans="1:5" ht="27" customHeight="1">
      <c r="A8" s="10" t="s">
        <v>10</v>
      </c>
      <c r="B8" s="11" t="s">
        <v>11</v>
      </c>
      <c r="C8" s="12">
        <f t="shared" si="0"/>
        <v>337.2</v>
      </c>
      <c r="D8" s="13">
        <v>337.2</v>
      </c>
      <c r="E8" s="12"/>
    </row>
    <row r="9" spans="1:5" ht="27" customHeight="1">
      <c r="A9" s="10" t="s">
        <v>12</v>
      </c>
      <c r="B9" s="11" t="s">
        <v>13</v>
      </c>
      <c r="C9" s="12">
        <f t="shared" si="0"/>
        <v>241.2</v>
      </c>
      <c r="D9" s="13">
        <v>241.2</v>
      </c>
      <c r="E9" s="12"/>
    </row>
    <row r="10" spans="1:5" ht="27" customHeight="1">
      <c r="A10" s="10" t="s">
        <v>14</v>
      </c>
      <c r="B10" s="11" t="s">
        <v>15</v>
      </c>
      <c r="C10" s="12">
        <f t="shared" si="0"/>
        <v>96</v>
      </c>
      <c r="D10" s="13">
        <v>96</v>
      </c>
      <c r="E10" s="12"/>
    </row>
    <row r="11" spans="1:5" ht="27" customHeight="1">
      <c r="A11" s="10" t="s">
        <v>16</v>
      </c>
      <c r="B11" s="11" t="s">
        <v>17</v>
      </c>
      <c r="C11" s="12">
        <f t="shared" si="0"/>
        <v>277.9</v>
      </c>
      <c r="D11" s="13">
        <v>277.9</v>
      </c>
      <c r="E11" s="12"/>
    </row>
    <row r="12" spans="1:5" ht="27" customHeight="1">
      <c r="A12" s="10" t="s">
        <v>18</v>
      </c>
      <c r="B12" s="11" t="s">
        <v>19</v>
      </c>
      <c r="C12" s="12">
        <f t="shared" si="0"/>
        <v>277.9</v>
      </c>
      <c r="D12" s="13">
        <v>277.9</v>
      </c>
      <c r="E12" s="12"/>
    </row>
    <row r="13" spans="1:5" ht="27" customHeight="1">
      <c r="A13" s="10" t="s">
        <v>20</v>
      </c>
      <c r="B13" s="11" t="s">
        <v>21</v>
      </c>
      <c r="C13" s="12">
        <f t="shared" si="0"/>
        <v>4180.68</v>
      </c>
      <c r="D13" s="13">
        <v>4180.68</v>
      </c>
      <c r="E13" s="12"/>
    </row>
    <row r="14" spans="1:5" ht="27" customHeight="1">
      <c r="A14" s="10" t="s">
        <v>22</v>
      </c>
      <c r="B14" s="11" t="s">
        <v>23</v>
      </c>
      <c r="C14" s="12">
        <f t="shared" si="0"/>
        <v>3428.21</v>
      </c>
      <c r="D14" s="13">
        <v>3428.21</v>
      </c>
      <c r="E14" s="12"/>
    </row>
    <row r="15" spans="1:5" ht="27" customHeight="1">
      <c r="A15" s="10" t="s">
        <v>24</v>
      </c>
      <c r="B15" s="11" t="s">
        <v>25</v>
      </c>
      <c r="C15" s="12">
        <f t="shared" si="0"/>
        <v>594.47</v>
      </c>
      <c r="D15" s="13">
        <v>594.47</v>
      </c>
      <c r="E15" s="12"/>
    </row>
    <row r="16" spans="1:5" ht="27" customHeight="1">
      <c r="A16" s="10" t="s">
        <v>26</v>
      </c>
      <c r="B16" s="11" t="s">
        <v>27</v>
      </c>
      <c r="C16" s="12">
        <f t="shared" si="0"/>
        <v>158</v>
      </c>
      <c r="D16" s="13">
        <v>158</v>
      </c>
      <c r="E16" s="12"/>
    </row>
    <row r="17" spans="1:5" ht="27" customHeight="1">
      <c r="A17" s="10" t="s">
        <v>28</v>
      </c>
      <c r="B17" s="11" t="s">
        <v>29</v>
      </c>
      <c r="C17" s="12">
        <f t="shared" si="0"/>
        <v>331.15</v>
      </c>
      <c r="D17" s="13">
        <v>331.15</v>
      </c>
      <c r="E17" s="12"/>
    </row>
    <row r="18" spans="1:5" ht="27" customHeight="1">
      <c r="A18" s="10" t="s">
        <v>30</v>
      </c>
      <c r="B18" s="11" t="s">
        <v>31</v>
      </c>
      <c r="C18" s="12">
        <f t="shared" si="0"/>
        <v>331.15</v>
      </c>
      <c r="D18" s="13">
        <v>331.15</v>
      </c>
      <c r="E18" s="12"/>
    </row>
    <row r="19" spans="1:5" ht="27" customHeight="1">
      <c r="A19" s="10" t="s">
        <v>32</v>
      </c>
      <c r="B19" s="11" t="s">
        <v>33</v>
      </c>
      <c r="C19" s="12">
        <f t="shared" si="0"/>
        <v>988.66</v>
      </c>
      <c r="D19" s="13">
        <v>988.66</v>
      </c>
      <c r="E19" s="12"/>
    </row>
    <row r="20" spans="1:5" ht="27" customHeight="1">
      <c r="A20" s="10" t="s">
        <v>34</v>
      </c>
      <c r="B20" s="11" t="s">
        <v>35</v>
      </c>
      <c r="C20" s="12">
        <f t="shared" si="0"/>
        <v>788.66</v>
      </c>
      <c r="D20" s="13">
        <v>788.66</v>
      </c>
      <c r="E20" s="12"/>
    </row>
    <row r="21" spans="1:5" ht="27" customHeight="1">
      <c r="A21" s="10" t="s">
        <v>36</v>
      </c>
      <c r="B21" s="11" t="s">
        <v>37</v>
      </c>
      <c r="C21" s="12">
        <f t="shared" si="0"/>
        <v>200</v>
      </c>
      <c r="D21" s="13">
        <v>200</v>
      </c>
      <c r="E21" s="12"/>
    </row>
    <row r="22" spans="1:5" ht="27" customHeight="1">
      <c r="A22" s="10" t="s">
        <v>38</v>
      </c>
      <c r="B22" s="11" t="s">
        <v>39</v>
      </c>
      <c r="C22" s="12">
        <f t="shared" si="0"/>
        <v>2200</v>
      </c>
      <c r="D22" s="13">
        <v>2200</v>
      </c>
      <c r="E22" s="12"/>
    </row>
    <row r="23" spans="1:5" ht="27" customHeight="1">
      <c r="A23" s="10" t="s">
        <v>40</v>
      </c>
      <c r="B23" s="11" t="s">
        <v>41</v>
      </c>
      <c r="C23" s="12">
        <f t="shared" si="0"/>
        <v>2200</v>
      </c>
      <c r="D23" s="13">
        <v>2200</v>
      </c>
      <c r="E23" s="12"/>
    </row>
    <row r="24" spans="1:5" ht="27" customHeight="1">
      <c r="A24" s="10" t="s">
        <v>42</v>
      </c>
      <c r="B24" s="11" t="s">
        <v>43</v>
      </c>
      <c r="C24" s="12">
        <f t="shared" si="0"/>
        <v>231.4</v>
      </c>
      <c r="D24" s="13">
        <v>231.4</v>
      </c>
      <c r="E24" s="12"/>
    </row>
    <row r="25" spans="1:5" ht="27" customHeight="1">
      <c r="A25" s="10" t="s">
        <v>44</v>
      </c>
      <c r="B25" s="11" t="s">
        <v>45</v>
      </c>
      <c r="C25" s="12">
        <f t="shared" si="0"/>
        <v>181.4</v>
      </c>
      <c r="D25" s="13">
        <v>181.4</v>
      </c>
      <c r="E25" s="12"/>
    </row>
    <row r="26" spans="1:5" ht="27" customHeight="1">
      <c r="A26" s="10" t="s">
        <v>46</v>
      </c>
      <c r="B26" s="11" t="s">
        <v>47</v>
      </c>
      <c r="C26" s="12">
        <f t="shared" si="0"/>
        <v>30</v>
      </c>
      <c r="D26" s="13">
        <v>30</v>
      </c>
      <c r="E26" s="12"/>
    </row>
    <row r="27" spans="1:5" ht="27" customHeight="1">
      <c r="A27" s="10" t="s">
        <v>48</v>
      </c>
      <c r="B27" s="11" t="s">
        <v>49</v>
      </c>
      <c r="C27" s="12">
        <f t="shared" si="0"/>
        <v>20</v>
      </c>
      <c r="D27" s="13">
        <v>20</v>
      </c>
      <c r="E27" s="12"/>
    </row>
    <row r="28" spans="1:5" ht="27" customHeight="1">
      <c r="A28" s="10" t="s">
        <v>50</v>
      </c>
      <c r="B28" s="11" t="s">
        <v>51</v>
      </c>
      <c r="C28" s="12">
        <f t="shared" si="0"/>
        <v>61</v>
      </c>
      <c r="D28" s="13">
        <v>61</v>
      </c>
      <c r="E28" s="12"/>
    </row>
    <row r="29" spans="1:5" ht="27" customHeight="1">
      <c r="A29" s="10" t="s">
        <v>52</v>
      </c>
      <c r="B29" s="11" t="s">
        <v>53</v>
      </c>
      <c r="C29" s="12">
        <f t="shared" si="0"/>
        <v>21</v>
      </c>
      <c r="D29" s="13">
        <v>21</v>
      </c>
      <c r="E29" s="12"/>
    </row>
    <row r="30" spans="1:5" ht="27" customHeight="1">
      <c r="A30" s="10" t="s">
        <v>54</v>
      </c>
      <c r="B30" s="11" t="s">
        <v>55</v>
      </c>
      <c r="C30" s="12">
        <f t="shared" si="0"/>
        <v>40</v>
      </c>
      <c r="D30" s="13">
        <v>40</v>
      </c>
      <c r="E30" s="12"/>
    </row>
    <row r="31" spans="1:5" ht="27" customHeight="1">
      <c r="A31" s="10" t="s">
        <v>56</v>
      </c>
      <c r="B31" s="11" t="s">
        <v>57</v>
      </c>
      <c r="C31" s="12">
        <f t="shared" si="0"/>
        <v>643.27</v>
      </c>
      <c r="D31" s="13">
        <v>643.27</v>
      </c>
      <c r="E31" s="12"/>
    </row>
    <row r="32" spans="1:5" ht="27" customHeight="1">
      <c r="A32" s="10" t="s">
        <v>58</v>
      </c>
      <c r="B32" s="11" t="s">
        <v>59</v>
      </c>
      <c r="C32" s="12">
        <f t="shared" si="0"/>
        <v>443.27</v>
      </c>
      <c r="D32" s="13">
        <v>443.27</v>
      </c>
      <c r="E32" s="12"/>
    </row>
    <row r="33" spans="1:5" ht="27" customHeight="1">
      <c r="A33" s="10" t="s">
        <v>60</v>
      </c>
      <c r="B33" s="11" t="s">
        <v>61</v>
      </c>
      <c r="C33" s="12">
        <f t="shared" si="0"/>
        <v>200</v>
      </c>
      <c r="D33" s="13">
        <v>200</v>
      </c>
      <c r="E33" s="12"/>
    </row>
    <row r="34" spans="1:5" ht="27" customHeight="1">
      <c r="A34" s="10" t="s">
        <v>62</v>
      </c>
      <c r="B34" s="11" t="s">
        <v>63</v>
      </c>
      <c r="C34" s="12">
        <f t="shared" si="0"/>
        <v>40</v>
      </c>
      <c r="D34" s="13">
        <v>40</v>
      </c>
      <c r="E34" s="12"/>
    </row>
    <row r="35" spans="1:5" ht="27" customHeight="1">
      <c r="A35" s="10" t="s">
        <v>64</v>
      </c>
      <c r="B35" s="11" t="s">
        <v>65</v>
      </c>
      <c r="C35" s="12">
        <f t="shared" si="0"/>
        <v>40</v>
      </c>
      <c r="D35" s="13">
        <v>40</v>
      </c>
      <c r="E35" s="12"/>
    </row>
    <row r="36" spans="1:5" ht="27" customHeight="1">
      <c r="A36" s="10" t="s">
        <v>66</v>
      </c>
      <c r="B36" s="11" t="s">
        <v>67</v>
      </c>
      <c r="C36" s="12">
        <f t="shared" si="0"/>
        <v>14</v>
      </c>
      <c r="D36" s="13">
        <v>14</v>
      </c>
      <c r="E36" s="12"/>
    </row>
    <row r="37" spans="1:5" ht="27" customHeight="1">
      <c r="A37" s="10" t="s">
        <v>68</v>
      </c>
      <c r="B37" s="11" t="s">
        <v>69</v>
      </c>
      <c r="C37" s="12">
        <f t="shared" si="0"/>
        <v>10</v>
      </c>
      <c r="D37" s="13">
        <v>10</v>
      </c>
      <c r="E37" s="12"/>
    </row>
    <row r="38" spans="1:5" ht="27" customHeight="1">
      <c r="A38" s="10" t="s">
        <v>70</v>
      </c>
      <c r="B38" s="11" t="s">
        <v>71</v>
      </c>
      <c r="C38" s="12">
        <f t="shared" si="0"/>
        <v>4</v>
      </c>
      <c r="D38" s="13">
        <v>4</v>
      </c>
      <c r="E38" s="12"/>
    </row>
    <row r="39" spans="1:5" ht="27" customHeight="1">
      <c r="A39" s="10" t="s">
        <v>72</v>
      </c>
      <c r="B39" s="11" t="s">
        <v>73</v>
      </c>
      <c r="C39" s="12">
        <f t="shared" si="0"/>
        <v>14</v>
      </c>
      <c r="D39" s="13">
        <v>14</v>
      </c>
      <c r="E39" s="12"/>
    </row>
    <row r="40" spans="1:5" ht="27" customHeight="1">
      <c r="A40" s="10" t="s">
        <v>74</v>
      </c>
      <c r="B40" s="11" t="s">
        <v>75</v>
      </c>
      <c r="C40" s="12">
        <f t="shared" si="0"/>
        <v>14</v>
      </c>
      <c r="D40" s="13">
        <v>14</v>
      </c>
      <c r="E40" s="12"/>
    </row>
    <row r="41" spans="1:5" ht="27" customHeight="1">
      <c r="A41" s="10" t="s">
        <v>76</v>
      </c>
      <c r="B41" s="11" t="s">
        <v>77</v>
      </c>
      <c r="C41" s="12">
        <f t="shared" si="0"/>
        <v>92.66</v>
      </c>
      <c r="D41" s="13">
        <v>92.66</v>
      </c>
      <c r="E41" s="12"/>
    </row>
    <row r="42" spans="1:5" ht="27" customHeight="1">
      <c r="A42" s="10" t="s">
        <v>78</v>
      </c>
      <c r="B42" s="11" t="s">
        <v>79</v>
      </c>
      <c r="C42" s="12">
        <f t="shared" si="0"/>
        <v>92.66</v>
      </c>
      <c r="D42" s="13">
        <v>92.66</v>
      </c>
      <c r="E42" s="12"/>
    </row>
    <row r="43" spans="1:5" ht="27" customHeight="1">
      <c r="A43" s="10" t="s">
        <v>80</v>
      </c>
      <c r="B43" s="11" t="s">
        <v>81</v>
      </c>
      <c r="C43" s="12">
        <f t="shared" si="0"/>
        <v>0.06</v>
      </c>
      <c r="D43" s="13">
        <v>0.06</v>
      </c>
      <c r="E43" s="12"/>
    </row>
    <row r="44" spans="1:5" ht="27" customHeight="1">
      <c r="A44" s="10" t="s">
        <v>82</v>
      </c>
      <c r="B44" s="11" t="s">
        <v>83</v>
      </c>
      <c r="C44" s="12">
        <f t="shared" si="0"/>
        <v>0.06</v>
      </c>
      <c r="D44" s="13">
        <v>0.06</v>
      </c>
      <c r="E44" s="12"/>
    </row>
    <row r="45" spans="1:5" ht="27" customHeight="1">
      <c r="A45" s="10" t="s">
        <v>84</v>
      </c>
      <c r="B45" s="11" t="s">
        <v>85</v>
      </c>
      <c r="C45" s="12">
        <f t="shared" si="0"/>
        <v>9226</v>
      </c>
      <c r="D45" s="13">
        <v>9226</v>
      </c>
      <c r="E45" s="12"/>
    </row>
    <row r="46" spans="1:5" ht="27" customHeight="1">
      <c r="A46" s="10" t="s">
        <v>86</v>
      </c>
      <c r="B46" s="11" t="s">
        <v>87</v>
      </c>
      <c r="C46" s="12">
        <f t="shared" si="0"/>
        <v>9226</v>
      </c>
      <c r="D46" s="13">
        <v>9226</v>
      </c>
      <c r="E46" s="12"/>
    </row>
    <row r="47" spans="1:5" ht="27" customHeight="1">
      <c r="A47" s="10" t="s">
        <v>88</v>
      </c>
      <c r="B47" s="11" t="s">
        <v>89</v>
      </c>
      <c r="C47" s="12">
        <f t="shared" si="0"/>
        <v>695.44</v>
      </c>
      <c r="D47" s="13">
        <v>695.44</v>
      </c>
      <c r="E47" s="12"/>
    </row>
    <row r="48" spans="1:5" ht="27" customHeight="1">
      <c r="A48" s="10" t="s">
        <v>90</v>
      </c>
      <c r="B48" s="11" t="s">
        <v>91</v>
      </c>
      <c r="C48" s="12">
        <f t="shared" si="0"/>
        <v>576.44</v>
      </c>
      <c r="D48" s="13">
        <v>576.44</v>
      </c>
      <c r="E48" s="12"/>
    </row>
    <row r="49" spans="1:5" ht="27" customHeight="1">
      <c r="A49" s="10" t="s">
        <v>92</v>
      </c>
      <c r="B49" s="11" t="s">
        <v>93</v>
      </c>
      <c r="C49" s="12">
        <f t="shared" si="0"/>
        <v>119</v>
      </c>
      <c r="D49" s="13">
        <v>119</v>
      </c>
      <c r="E49" s="12"/>
    </row>
    <row r="50" spans="1:5" ht="27" customHeight="1">
      <c r="A50" s="10" t="s">
        <v>94</v>
      </c>
      <c r="B50" s="11" t="s">
        <v>95</v>
      </c>
      <c r="C50" s="12">
        <f t="shared" si="0"/>
        <v>333.85</v>
      </c>
      <c r="D50" s="13">
        <v>333.85</v>
      </c>
      <c r="E50" s="12"/>
    </row>
    <row r="51" spans="1:5" ht="27" customHeight="1">
      <c r="A51" s="10" t="s">
        <v>96</v>
      </c>
      <c r="B51" s="11" t="s">
        <v>97</v>
      </c>
      <c r="C51" s="12">
        <f t="shared" si="0"/>
        <v>253.85</v>
      </c>
      <c r="D51" s="13">
        <v>253.85</v>
      </c>
      <c r="E51" s="12"/>
    </row>
    <row r="52" spans="1:5" ht="27" customHeight="1">
      <c r="A52" s="10" t="s">
        <v>98</v>
      </c>
      <c r="B52" s="11" t="s">
        <v>99</v>
      </c>
      <c r="C52" s="12">
        <f t="shared" si="0"/>
        <v>80</v>
      </c>
      <c r="D52" s="13">
        <v>80</v>
      </c>
      <c r="E52" s="12"/>
    </row>
    <row r="53" spans="1:5" ht="27" customHeight="1">
      <c r="A53" s="10" t="s">
        <v>100</v>
      </c>
      <c r="B53" s="11" t="s">
        <v>101</v>
      </c>
      <c r="C53" s="12">
        <f t="shared" si="0"/>
        <v>145.63</v>
      </c>
      <c r="D53" s="13">
        <v>145.63</v>
      </c>
      <c r="E53" s="12"/>
    </row>
    <row r="54" spans="1:5" ht="27" customHeight="1">
      <c r="A54" s="10" t="s">
        <v>102</v>
      </c>
      <c r="B54" s="11" t="s">
        <v>103</v>
      </c>
      <c r="C54" s="12">
        <f t="shared" si="0"/>
        <v>145.63</v>
      </c>
      <c r="D54" s="13">
        <v>145.63</v>
      </c>
      <c r="E54" s="12"/>
    </row>
    <row r="55" spans="1:5" ht="27" customHeight="1">
      <c r="A55" s="10" t="s">
        <v>104</v>
      </c>
      <c r="B55" s="11" t="s">
        <v>105</v>
      </c>
      <c r="C55" s="12">
        <f t="shared" si="0"/>
        <v>133.99</v>
      </c>
      <c r="D55" s="13">
        <v>133.99</v>
      </c>
      <c r="E55" s="12"/>
    </row>
    <row r="56" spans="1:5" ht="27" customHeight="1">
      <c r="A56" s="10" t="s">
        <v>106</v>
      </c>
      <c r="B56" s="11" t="s">
        <v>107</v>
      </c>
      <c r="C56" s="12">
        <f t="shared" si="0"/>
        <v>80.99</v>
      </c>
      <c r="D56" s="13">
        <v>80.99</v>
      </c>
      <c r="E56" s="12"/>
    </row>
    <row r="57" spans="1:5" ht="27" customHeight="1">
      <c r="A57" s="10" t="s">
        <v>108</v>
      </c>
      <c r="B57" s="11" t="s">
        <v>109</v>
      </c>
      <c r="C57" s="12">
        <f t="shared" si="0"/>
        <v>53</v>
      </c>
      <c r="D57" s="13">
        <v>53</v>
      </c>
      <c r="E57" s="12"/>
    </row>
    <row r="58" spans="1:5" ht="27" customHeight="1">
      <c r="A58" s="10" t="s">
        <v>110</v>
      </c>
      <c r="B58" s="11" t="s">
        <v>111</v>
      </c>
      <c r="C58" s="12">
        <f t="shared" si="0"/>
        <v>1069.36</v>
      </c>
      <c r="D58" s="13">
        <v>1069.36</v>
      </c>
      <c r="E58" s="12"/>
    </row>
    <row r="59" spans="1:5" ht="27" customHeight="1">
      <c r="A59" s="10" t="s">
        <v>112</v>
      </c>
      <c r="B59" s="11" t="s">
        <v>113</v>
      </c>
      <c r="C59" s="12">
        <f t="shared" si="0"/>
        <v>1069.36</v>
      </c>
      <c r="D59" s="13">
        <v>1069.36</v>
      </c>
      <c r="E59" s="12"/>
    </row>
    <row r="60" spans="1:5" ht="27" customHeight="1">
      <c r="A60" s="10" t="s">
        <v>114</v>
      </c>
      <c r="B60" s="11" t="s">
        <v>115</v>
      </c>
      <c r="C60" s="12">
        <f t="shared" si="0"/>
        <v>13.39</v>
      </c>
      <c r="D60" s="13"/>
      <c r="E60" s="12">
        <v>13.39</v>
      </c>
    </row>
    <row r="61" spans="1:5" ht="27" customHeight="1">
      <c r="A61" s="10" t="s">
        <v>116</v>
      </c>
      <c r="B61" s="11" t="s">
        <v>117</v>
      </c>
      <c r="C61" s="12">
        <f t="shared" si="0"/>
        <v>2944.7999999999997</v>
      </c>
      <c r="D61" s="13">
        <v>2506.45</v>
      </c>
      <c r="E61" s="12">
        <v>438.35</v>
      </c>
    </row>
    <row r="62" spans="1:5" ht="27" customHeight="1">
      <c r="A62" s="10" t="s">
        <v>118</v>
      </c>
      <c r="B62" s="11" t="s">
        <v>119</v>
      </c>
      <c r="C62" s="12">
        <f t="shared" si="0"/>
        <v>2</v>
      </c>
      <c r="D62" s="13">
        <v>2</v>
      </c>
      <c r="E62" s="12"/>
    </row>
    <row r="63" spans="1:5" ht="27" customHeight="1">
      <c r="A63" s="10" t="s">
        <v>120</v>
      </c>
      <c r="B63" s="11" t="s">
        <v>121</v>
      </c>
      <c r="C63" s="12">
        <f t="shared" si="0"/>
        <v>2</v>
      </c>
      <c r="D63" s="13">
        <v>2</v>
      </c>
      <c r="E63" s="12"/>
    </row>
    <row r="64" spans="1:5" ht="27" customHeight="1">
      <c r="A64" s="10" t="s">
        <v>122</v>
      </c>
      <c r="B64" s="11" t="s">
        <v>123</v>
      </c>
      <c r="C64" s="12">
        <f t="shared" si="0"/>
        <v>553.87</v>
      </c>
      <c r="D64" s="13">
        <v>553.87</v>
      </c>
      <c r="E64" s="12"/>
    </row>
    <row r="65" spans="1:5" ht="27" customHeight="1">
      <c r="A65" s="10" t="s">
        <v>124</v>
      </c>
      <c r="B65" s="11" t="s">
        <v>125</v>
      </c>
      <c r="C65" s="12">
        <f t="shared" si="0"/>
        <v>553.87</v>
      </c>
      <c r="D65" s="13">
        <v>553.87</v>
      </c>
      <c r="E65" s="12"/>
    </row>
    <row r="66" spans="1:5" ht="27" customHeight="1">
      <c r="A66" s="10" t="s">
        <v>126</v>
      </c>
      <c r="B66" s="11" t="s">
        <v>127</v>
      </c>
      <c r="C66" s="12">
        <f t="shared" si="0"/>
        <v>489.54</v>
      </c>
      <c r="D66" s="13">
        <v>489.54</v>
      </c>
      <c r="E66" s="12"/>
    </row>
    <row r="67" spans="1:5" ht="27" customHeight="1">
      <c r="A67" s="10" t="s">
        <v>128</v>
      </c>
      <c r="B67" s="11" t="s">
        <v>129</v>
      </c>
      <c r="C67" s="12">
        <f t="shared" si="0"/>
        <v>474.54</v>
      </c>
      <c r="D67" s="13">
        <v>474.54</v>
      </c>
      <c r="E67" s="12"/>
    </row>
    <row r="68" spans="1:5" ht="27" customHeight="1">
      <c r="A68" s="10" t="s">
        <v>130</v>
      </c>
      <c r="B68" s="11" t="s">
        <v>131</v>
      </c>
      <c r="C68" s="12">
        <f t="shared" si="0"/>
        <v>15</v>
      </c>
      <c r="D68" s="13">
        <v>15</v>
      </c>
      <c r="E68" s="12"/>
    </row>
    <row r="69" spans="1:5" ht="27" customHeight="1">
      <c r="A69" s="10" t="s">
        <v>132</v>
      </c>
      <c r="B69" s="11" t="s">
        <v>133</v>
      </c>
      <c r="C69" s="12">
        <f t="shared" si="0"/>
        <v>377.94</v>
      </c>
      <c r="D69" s="13">
        <v>377.94</v>
      </c>
      <c r="E69" s="12"/>
    </row>
    <row r="70" spans="1:5" ht="27" customHeight="1">
      <c r="A70" s="10" t="s">
        <v>134</v>
      </c>
      <c r="B70" s="11" t="s">
        <v>135</v>
      </c>
      <c r="C70" s="12">
        <f t="shared" si="0"/>
        <v>347.94</v>
      </c>
      <c r="D70" s="13">
        <v>347.94</v>
      </c>
      <c r="E70" s="12"/>
    </row>
    <row r="71" spans="1:5" ht="27" customHeight="1">
      <c r="A71" s="10" t="s">
        <v>136</v>
      </c>
      <c r="B71" s="11" t="s">
        <v>137</v>
      </c>
      <c r="C71" s="12">
        <f aca="true" t="shared" si="1" ref="C71:C134">SUM(D71:E71)</f>
        <v>30</v>
      </c>
      <c r="D71" s="13">
        <v>30</v>
      </c>
      <c r="E71" s="12"/>
    </row>
    <row r="72" spans="1:5" ht="27" customHeight="1">
      <c r="A72" s="10" t="s">
        <v>138</v>
      </c>
      <c r="B72" s="11" t="s">
        <v>139</v>
      </c>
      <c r="C72" s="12">
        <f t="shared" si="1"/>
        <v>73.1</v>
      </c>
      <c r="D72" s="13">
        <v>73.1</v>
      </c>
      <c r="E72" s="12"/>
    </row>
    <row r="73" spans="1:5" ht="27" customHeight="1">
      <c r="A73" s="10" t="s">
        <v>140</v>
      </c>
      <c r="B73" s="11" t="s">
        <v>141</v>
      </c>
      <c r="C73" s="12">
        <f t="shared" si="1"/>
        <v>73.1</v>
      </c>
      <c r="D73" s="13">
        <v>73.1</v>
      </c>
      <c r="E73" s="12"/>
    </row>
    <row r="74" spans="1:5" ht="27" customHeight="1">
      <c r="A74" s="10" t="s">
        <v>142</v>
      </c>
      <c r="B74" s="11" t="s">
        <v>143</v>
      </c>
      <c r="C74" s="12">
        <f t="shared" si="1"/>
        <v>1010</v>
      </c>
      <c r="D74" s="13">
        <v>1010</v>
      </c>
      <c r="E74" s="12"/>
    </row>
    <row r="75" spans="1:5" ht="27" customHeight="1">
      <c r="A75" s="10" t="s">
        <v>144</v>
      </c>
      <c r="B75" s="11" t="s">
        <v>145</v>
      </c>
      <c r="C75" s="12">
        <f t="shared" si="1"/>
        <v>1010</v>
      </c>
      <c r="D75" s="13">
        <v>1010</v>
      </c>
      <c r="E75" s="12"/>
    </row>
    <row r="76" spans="1:5" ht="27" customHeight="1">
      <c r="A76" s="10" t="s">
        <v>146</v>
      </c>
      <c r="B76" s="11" t="s">
        <v>147</v>
      </c>
      <c r="C76" s="12">
        <f t="shared" si="1"/>
        <v>4725.030000000001</v>
      </c>
      <c r="D76" s="13">
        <v>2120.53</v>
      </c>
      <c r="E76" s="12">
        <v>2604.5</v>
      </c>
    </row>
    <row r="77" spans="1:5" ht="27" customHeight="1">
      <c r="A77" s="10" t="s">
        <v>148</v>
      </c>
      <c r="B77" s="11" t="s">
        <v>149</v>
      </c>
      <c r="C77" s="12">
        <f t="shared" si="1"/>
        <v>1.65</v>
      </c>
      <c r="D77" s="13">
        <v>1.65</v>
      </c>
      <c r="E77" s="12"/>
    </row>
    <row r="78" spans="1:5" ht="27" customHeight="1">
      <c r="A78" s="10" t="s">
        <v>150</v>
      </c>
      <c r="B78" s="11" t="s">
        <v>151</v>
      </c>
      <c r="C78" s="12">
        <f t="shared" si="1"/>
        <v>1.65</v>
      </c>
      <c r="D78" s="13">
        <v>1.65</v>
      </c>
      <c r="E78" s="12"/>
    </row>
    <row r="79" spans="1:5" ht="27" customHeight="1">
      <c r="A79" s="10" t="s">
        <v>152</v>
      </c>
      <c r="B79" s="11" t="s">
        <v>153</v>
      </c>
      <c r="C79" s="12">
        <f t="shared" si="1"/>
        <v>2083.5</v>
      </c>
      <c r="D79" s="13">
        <v>2083.5</v>
      </c>
      <c r="E79" s="12"/>
    </row>
    <row r="80" spans="1:5" ht="27" customHeight="1">
      <c r="A80" s="10" t="s">
        <v>154</v>
      </c>
      <c r="B80" s="11" t="s">
        <v>155</v>
      </c>
      <c r="C80" s="12">
        <f t="shared" si="1"/>
        <v>38.22</v>
      </c>
      <c r="D80" s="13">
        <v>38.22</v>
      </c>
      <c r="E80" s="12"/>
    </row>
    <row r="81" spans="1:5" ht="27" customHeight="1">
      <c r="A81" s="10" t="s">
        <v>156</v>
      </c>
      <c r="B81" s="11" t="s">
        <v>157</v>
      </c>
      <c r="C81" s="12">
        <f t="shared" si="1"/>
        <v>6.73</v>
      </c>
      <c r="D81" s="13">
        <v>6.73</v>
      </c>
      <c r="E81" s="12"/>
    </row>
    <row r="82" spans="1:5" ht="27" customHeight="1">
      <c r="A82" s="10" t="s">
        <v>158</v>
      </c>
      <c r="B82" s="11" t="s">
        <v>159</v>
      </c>
      <c r="C82" s="12">
        <f t="shared" si="1"/>
        <v>17.87</v>
      </c>
      <c r="D82" s="13">
        <v>17.87</v>
      </c>
      <c r="E82" s="12"/>
    </row>
    <row r="83" spans="1:5" ht="27" customHeight="1">
      <c r="A83" s="10" t="s">
        <v>160</v>
      </c>
      <c r="B83" s="11" t="s">
        <v>161</v>
      </c>
      <c r="C83" s="12">
        <f t="shared" si="1"/>
        <v>1552.96</v>
      </c>
      <c r="D83" s="13">
        <v>1552.96</v>
      </c>
      <c r="E83" s="12"/>
    </row>
    <row r="84" spans="1:5" ht="27" customHeight="1">
      <c r="A84" s="10" t="s">
        <v>162</v>
      </c>
      <c r="B84" s="11" t="s">
        <v>163</v>
      </c>
      <c r="C84" s="12">
        <f t="shared" si="1"/>
        <v>467.72</v>
      </c>
      <c r="D84" s="13">
        <v>467.72</v>
      </c>
      <c r="E84" s="12"/>
    </row>
    <row r="85" spans="1:5" ht="27" customHeight="1">
      <c r="A85" s="10" t="s">
        <v>164</v>
      </c>
      <c r="B85" s="11" t="s">
        <v>165</v>
      </c>
      <c r="C85" s="12">
        <f t="shared" si="1"/>
        <v>35.38</v>
      </c>
      <c r="D85" s="13">
        <v>35.38</v>
      </c>
      <c r="E85" s="12"/>
    </row>
    <row r="86" spans="1:5" ht="27" customHeight="1">
      <c r="A86" s="10" t="s">
        <v>166</v>
      </c>
      <c r="B86" s="11" t="s">
        <v>167</v>
      </c>
      <c r="C86" s="12">
        <f t="shared" si="1"/>
        <v>0.38</v>
      </c>
      <c r="D86" s="13">
        <v>0.38</v>
      </c>
      <c r="E86" s="12"/>
    </row>
    <row r="87" spans="1:5" ht="27" customHeight="1">
      <c r="A87" s="10" t="s">
        <v>168</v>
      </c>
      <c r="B87" s="11" t="s">
        <v>169</v>
      </c>
      <c r="C87" s="12">
        <f t="shared" si="1"/>
        <v>35</v>
      </c>
      <c r="D87" s="13">
        <v>35</v>
      </c>
      <c r="E87" s="12"/>
    </row>
    <row r="88" spans="1:5" ht="27" customHeight="1">
      <c r="A88" s="10" t="s">
        <v>170</v>
      </c>
      <c r="B88" s="11" t="s">
        <v>171</v>
      </c>
      <c r="C88" s="12">
        <f t="shared" si="1"/>
        <v>2404.39</v>
      </c>
      <c r="D88" s="13">
        <v>51.94</v>
      </c>
      <c r="E88" s="12">
        <v>2352.45</v>
      </c>
    </row>
    <row r="89" spans="1:5" ht="27" customHeight="1">
      <c r="A89" s="10" t="s">
        <v>172</v>
      </c>
      <c r="B89" s="11" t="s">
        <v>173</v>
      </c>
      <c r="C89" s="12">
        <f t="shared" si="1"/>
        <v>6.74</v>
      </c>
      <c r="D89" s="13">
        <v>6.74</v>
      </c>
      <c r="E89" s="12"/>
    </row>
    <row r="90" spans="1:5" ht="27" customHeight="1">
      <c r="A90" s="10" t="s">
        <v>174</v>
      </c>
      <c r="B90" s="11" t="s">
        <v>175</v>
      </c>
      <c r="C90" s="12">
        <f t="shared" si="1"/>
        <v>6.74</v>
      </c>
      <c r="D90" s="13">
        <v>6.74</v>
      </c>
      <c r="E90" s="12"/>
    </row>
    <row r="91" spans="1:5" ht="27" customHeight="1">
      <c r="A91" s="10" t="s">
        <v>176</v>
      </c>
      <c r="B91" s="11" t="s">
        <v>177</v>
      </c>
      <c r="C91" s="12">
        <f t="shared" si="1"/>
        <v>18.86</v>
      </c>
      <c r="D91" s="13">
        <v>18.86</v>
      </c>
      <c r="E91" s="12"/>
    </row>
    <row r="92" spans="1:5" ht="27" customHeight="1">
      <c r="A92" s="10" t="s">
        <v>178</v>
      </c>
      <c r="B92" s="11" t="s">
        <v>179</v>
      </c>
      <c r="C92" s="12">
        <f t="shared" si="1"/>
        <v>18.86</v>
      </c>
      <c r="D92" s="13">
        <v>18.86</v>
      </c>
      <c r="E92" s="12"/>
    </row>
    <row r="93" spans="1:5" ht="27" customHeight="1">
      <c r="A93" s="10" t="s">
        <v>180</v>
      </c>
      <c r="B93" s="11" t="s">
        <v>181</v>
      </c>
      <c r="C93" s="12">
        <f t="shared" si="1"/>
        <v>8</v>
      </c>
      <c r="D93" s="13">
        <v>8</v>
      </c>
      <c r="E93" s="12"/>
    </row>
    <row r="94" spans="1:5" ht="27" customHeight="1">
      <c r="A94" s="10" t="s">
        <v>182</v>
      </c>
      <c r="B94" s="11" t="s">
        <v>183</v>
      </c>
      <c r="C94" s="12">
        <f t="shared" si="1"/>
        <v>8</v>
      </c>
      <c r="D94" s="13">
        <v>8</v>
      </c>
      <c r="E94" s="12"/>
    </row>
    <row r="95" spans="1:5" ht="27" customHeight="1">
      <c r="A95" s="10" t="s">
        <v>184</v>
      </c>
      <c r="B95" s="11" t="s">
        <v>185</v>
      </c>
      <c r="C95" s="12">
        <f t="shared" si="1"/>
        <v>18.34</v>
      </c>
      <c r="D95" s="13">
        <v>18.34</v>
      </c>
      <c r="E95" s="12"/>
    </row>
    <row r="96" spans="1:5" ht="27" customHeight="1">
      <c r="A96" s="10" t="s">
        <v>186</v>
      </c>
      <c r="B96" s="11" t="s">
        <v>187</v>
      </c>
      <c r="C96" s="12">
        <f t="shared" si="1"/>
        <v>18.34</v>
      </c>
      <c r="D96" s="13">
        <v>18.34</v>
      </c>
      <c r="E96" s="12"/>
    </row>
    <row r="97" spans="1:5" ht="27" customHeight="1">
      <c r="A97" s="10" t="s">
        <v>188</v>
      </c>
      <c r="B97" s="11" t="s">
        <v>189</v>
      </c>
      <c r="C97" s="12">
        <f t="shared" si="1"/>
        <v>762.98</v>
      </c>
      <c r="D97" s="13">
        <v>519.45</v>
      </c>
      <c r="E97" s="12">
        <v>243.53</v>
      </c>
    </row>
    <row r="98" spans="1:5" ht="27" customHeight="1">
      <c r="A98" s="10" t="s">
        <v>190</v>
      </c>
      <c r="B98" s="11" t="s">
        <v>191</v>
      </c>
      <c r="C98" s="12">
        <f t="shared" si="1"/>
        <v>236.68</v>
      </c>
      <c r="D98" s="13">
        <v>236.68</v>
      </c>
      <c r="E98" s="12"/>
    </row>
    <row r="99" spans="1:5" ht="27" customHeight="1">
      <c r="A99" s="10" t="s">
        <v>192</v>
      </c>
      <c r="B99" s="11" t="s">
        <v>193</v>
      </c>
      <c r="C99" s="12">
        <f t="shared" si="1"/>
        <v>147.43</v>
      </c>
      <c r="D99" s="13">
        <v>147.43</v>
      </c>
      <c r="E99" s="12"/>
    </row>
    <row r="100" spans="1:5" ht="27" customHeight="1">
      <c r="A100" s="10" t="s">
        <v>194</v>
      </c>
      <c r="B100" s="11" t="s">
        <v>195</v>
      </c>
      <c r="C100" s="12">
        <f t="shared" si="1"/>
        <v>30.29</v>
      </c>
      <c r="D100" s="13">
        <v>30.29</v>
      </c>
      <c r="E100" s="12"/>
    </row>
    <row r="101" spans="1:5" ht="27" customHeight="1">
      <c r="A101" s="10" t="s">
        <v>196</v>
      </c>
      <c r="B101" s="11" t="s">
        <v>197</v>
      </c>
      <c r="C101" s="12">
        <f t="shared" si="1"/>
        <v>58.96</v>
      </c>
      <c r="D101" s="13">
        <v>58.96</v>
      </c>
      <c r="E101" s="12"/>
    </row>
    <row r="102" spans="1:5" ht="27" customHeight="1">
      <c r="A102" s="10" t="s">
        <v>198</v>
      </c>
      <c r="B102" s="11" t="s">
        <v>199</v>
      </c>
      <c r="C102" s="12">
        <f t="shared" si="1"/>
        <v>32.96</v>
      </c>
      <c r="D102" s="13">
        <v>32.96</v>
      </c>
      <c r="E102" s="12"/>
    </row>
    <row r="103" spans="1:5" ht="27" customHeight="1">
      <c r="A103" s="10" t="s">
        <v>200</v>
      </c>
      <c r="B103" s="11" t="s">
        <v>201</v>
      </c>
      <c r="C103" s="12">
        <f t="shared" si="1"/>
        <v>32.96</v>
      </c>
      <c r="D103" s="13">
        <v>32.96</v>
      </c>
      <c r="E103" s="12"/>
    </row>
    <row r="104" spans="1:5" ht="27" customHeight="1">
      <c r="A104" s="10" t="s">
        <v>202</v>
      </c>
      <c r="B104" s="11" t="s">
        <v>203</v>
      </c>
      <c r="C104" s="12">
        <f t="shared" si="1"/>
        <v>249.81</v>
      </c>
      <c r="D104" s="13">
        <v>249.81</v>
      </c>
      <c r="E104" s="12"/>
    </row>
    <row r="105" spans="1:5" ht="27" customHeight="1">
      <c r="A105" s="10" t="s">
        <v>204</v>
      </c>
      <c r="B105" s="11" t="s">
        <v>205</v>
      </c>
      <c r="C105" s="12">
        <f t="shared" si="1"/>
        <v>154.81</v>
      </c>
      <c r="D105" s="13">
        <v>154.81</v>
      </c>
      <c r="E105" s="12"/>
    </row>
    <row r="106" spans="1:5" ht="27" customHeight="1">
      <c r="A106" s="10" t="s">
        <v>206</v>
      </c>
      <c r="B106" s="11" t="s">
        <v>207</v>
      </c>
      <c r="C106" s="12">
        <f t="shared" si="1"/>
        <v>95</v>
      </c>
      <c r="D106" s="13">
        <v>95</v>
      </c>
      <c r="E106" s="12"/>
    </row>
    <row r="107" spans="1:5" ht="27" customHeight="1">
      <c r="A107" s="10" t="s">
        <v>208</v>
      </c>
      <c r="B107" s="11" t="s">
        <v>209</v>
      </c>
      <c r="C107" s="12">
        <f t="shared" si="1"/>
        <v>11319.4</v>
      </c>
      <c r="D107" s="13">
        <v>3852.92</v>
      </c>
      <c r="E107" s="12">
        <v>7466.48</v>
      </c>
    </row>
    <row r="108" spans="1:5" ht="27" customHeight="1">
      <c r="A108" s="10" t="s">
        <v>210</v>
      </c>
      <c r="B108" s="11" t="s">
        <v>211</v>
      </c>
      <c r="C108" s="12">
        <f t="shared" si="1"/>
        <v>486.45</v>
      </c>
      <c r="D108" s="13">
        <v>486.45</v>
      </c>
      <c r="E108" s="12"/>
    </row>
    <row r="109" spans="1:5" ht="27" customHeight="1">
      <c r="A109" s="10" t="s">
        <v>212</v>
      </c>
      <c r="B109" s="11" t="s">
        <v>213</v>
      </c>
      <c r="C109" s="12">
        <f t="shared" si="1"/>
        <v>170.14</v>
      </c>
      <c r="D109" s="13">
        <v>170.14</v>
      </c>
      <c r="E109" s="12"/>
    </row>
    <row r="110" spans="1:5" ht="27" customHeight="1">
      <c r="A110" s="10" t="s">
        <v>214</v>
      </c>
      <c r="B110" s="11" t="s">
        <v>215</v>
      </c>
      <c r="C110" s="12">
        <f t="shared" si="1"/>
        <v>43.39</v>
      </c>
      <c r="D110" s="13">
        <v>43.39</v>
      </c>
      <c r="E110" s="12"/>
    </row>
    <row r="111" spans="1:5" ht="27" customHeight="1">
      <c r="A111" s="10" t="s">
        <v>216</v>
      </c>
      <c r="B111" s="11" t="s">
        <v>217</v>
      </c>
      <c r="C111" s="12">
        <f t="shared" si="1"/>
        <v>74.92</v>
      </c>
      <c r="D111" s="13">
        <v>74.92</v>
      </c>
      <c r="E111" s="12"/>
    </row>
    <row r="112" spans="1:5" ht="27" customHeight="1">
      <c r="A112" s="10" t="s">
        <v>218</v>
      </c>
      <c r="B112" s="11" t="s">
        <v>219</v>
      </c>
      <c r="C112" s="12">
        <f t="shared" si="1"/>
        <v>185</v>
      </c>
      <c r="D112" s="13">
        <v>185</v>
      </c>
      <c r="E112" s="12"/>
    </row>
    <row r="113" spans="1:5" ht="27" customHeight="1">
      <c r="A113" s="10" t="s">
        <v>220</v>
      </c>
      <c r="B113" s="11" t="s">
        <v>221</v>
      </c>
      <c r="C113" s="12">
        <f t="shared" si="1"/>
        <v>13</v>
      </c>
      <c r="D113" s="13">
        <v>13</v>
      </c>
      <c r="E113" s="12"/>
    </row>
    <row r="114" spans="1:5" ht="27" customHeight="1">
      <c r="A114" s="10" t="s">
        <v>222</v>
      </c>
      <c r="B114" s="11" t="s">
        <v>223</v>
      </c>
      <c r="C114" s="12">
        <f t="shared" si="1"/>
        <v>849.18</v>
      </c>
      <c r="D114" s="13">
        <v>849.18</v>
      </c>
      <c r="E114" s="12"/>
    </row>
    <row r="115" spans="1:5" ht="27" customHeight="1">
      <c r="A115" s="10" t="s">
        <v>224</v>
      </c>
      <c r="B115" s="11" t="s">
        <v>225</v>
      </c>
      <c r="C115" s="12">
        <f t="shared" si="1"/>
        <v>199.18</v>
      </c>
      <c r="D115" s="13">
        <v>199.18</v>
      </c>
      <c r="E115" s="12"/>
    </row>
    <row r="116" spans="1:5" ht="27" customHeight="1">
      <c r="A116" s="10" t="s">
        <v>226</v>
      </c>
      <c r="B116" s="11" t="s">
        <v>227</v>
      </c>
      <c r="C116" s="12">
        <f t="shared" si="1"/>
        <v>650</v>
      </c>
      <c r="D116" s="13">
        <v>650</v>
      </c>
      <c r="E116" s="12"/>
    </row>
    <row r="117" spans="1:5" ht="27" customHeight="1">
      <c r="A117" s="10" t="s">
        <v>228</v>
      </c>
      <c r="B117" s="11" t="s">
        <v>229</v>
      </c>
      <c r="C117" s="12">
        <f t="shared" si="1"/>
        <v>2056.34</v>
      </c>
      <c r="D117" s="13">
        <v>2056.34</v>
      </c>
      <c r="E117" s="12"/>
    </row>
    <row r="118" spans="1:5" ht="27" customHeight="1">
      <c r="A118" s="10" t="s">
        <v>230</v>
      </c>
      <c r="B118" s="11" t="s">
        <v>231</v>
      </c>
      <c r="C118" s="12">
        <f t="shared" si="1"/>
        <v>1481.28</v>
      </c>
      <c r="D118" s="13">
        <v>1481.28</v>
      </c>
      <c r="E118" s="12"/>
    </row>
    <row r="119" spans="1:5" ht="27" customHeight="1">
      <c r="A119" s="10" t="s">
        <v>232</v>
      </c>
      <c r="B119" s="11" t="s">
        <v>233</v>
      </c>
      <c r="C119" s="12">
        <f t="shared" si="1"/>
        <v>575.06</v>
      </c>
      <c r="D119" s="13">
        <v>575.06</v>
      </c>
      <c r="E119" s="12"/>
    </row>
    <row r="120" spans="1:5" ht="27" customHeight="1">
      <c r="A120" s="10" t="s">
        <v>234</v>
      </c>
      <c r="B120" s="11" t="s">
        <v>235</v>
      </c>
      <c r="C120" s="12">
        <f t="shared" si="1"/>
        <v>113.25</v>
      </c>
      <c r="D120" s="13">
        <v>113.25</v>
      </c>
      <c r="E120" s="12"/>
    </row>
    <row r="121" spans="1:5" ht="27" customHeight="1">
      <c r="A121" s="10" t="s">
        <v>236</v>
      </c>
      <c r="B121" s="11" t="s">
        <v>237</v>
      </c>
      <c r="C121" s="12">
        <f t="shared" si="1"/>
        <v>113.25</v>
      </c>
      <c r="D121" s="13">
        <v>113.25</v>
      </c>
      <c r="E121" s="12"/>
    </row>
    <row r="122" spans="1:5" ht="27" customHeight="1">
      <c r="A122" s="10" t="s">
        <v>238</v>
      </c>
      <c r="B122" s="11" t="s">
        <v>239</v>
      </c>
      <c r="C122" s="12">
        <f t="shared" si="1"/>
        <v>429.9</v>
      </c>
      <c r="D122" s="13">
        <v>429.9</v>
      </c>
      <c r="E122" s="12"/>
    </row>
    <row r="123" spans="1:5" ht="27" customHeight="1">
      <c r="A123" s="10" t="s">
        <v>240</v>
      </c>
      <c r="B123" s="11" t="s">
        <v>241</v>
      </c>
      <c r="C123" s="12">
        <f t="shared" si="1"/>
        <v>429.9</v>
      </c>
      <c r="D123" s="13">
        <v>429.9</v>
      </c>
      <c r="E123" s="12"/>
    </row>
    <row r="124" spans="1:5" ht="27" customHeight="1">
      <c r="A124" s="10" t="s">
        <v>242</v>
      </c>
      <c r="B124" s="11" t="s">
        <v>243</v>
      </c>
      <c r="C124" s="12">
        <f>SUM(D124:E124)</f>
        <v>7279.5599999999995</v>
      </c>
      <c r="D124" s="13">
        <v>4398.66</v>
      </c>
      <c r="E124" s="12">
        <v>2880.9</v>
      </c>
    </row>
    <row r="125" spans="1:5" ht="27" customHeight="1">
      <c r="A125" s="10" t="s">
        <v>244</v>
      </c>
      <c r="B125" s="11" t="s">
        <v>245</v>
      </c>
      <c r="C125" s="12">
        <f>SUM(D125:E125)</f>
        <v>908.92</v>
      </c>
      <c r="D125" s="13">
        <v>908.92</v>
      </c>
      <c r="E125" s="12"/>
    </row>
    <row r="126" spans="1:5" ht="27" customHeight="1">
      <c r="A126" s="10" t="s">
        <v>246</v>
      </c>
      <c r="B126" s="11" t="s">
        <v>247</v>
      </c>
      <c r="C126" s="12">
        <f>SUM(D126:E126)</f>
        <v>553.12</v>
      </c>
      <c r="D126" s="13">
        <v>553.12</v>
      </c>
      <c r="E126" s="12"/>
    </row>
    <row r="127" spans="1:5" ht="27" customHeight="1">
      <c r="A127" s="10" t="s">
        <v>248</v>
      </c>
      <c r="B127" s="11" t="s">
        <v>249</v>
      </c>
      <c r="C127" s="12">
        <f>SUM(D127:E127)</f>
        <v>135.8</v>
      </c>
      <c r="D127" s="13">
        <v>135.8</v>
      </c>
      <c r="E127" s="12"/>
    </row>
    <row r="128" spans="1:5" ht="27" customHeight="1">
      <c r="A128" s="10" t="s">
        <v>250</v>
      </c>
      <c r="B128" s="11" t="s">
        <v>251</v>
      </c>
      <c r="C128" s="12">
        <f>SUM(D128:E128)</f>
        <v>220</v>
      </c>
      <c r="D128" s="13">
        <v>220</v>
      </c>
      <c r="E128" s="12"/>
    </row>
    <row r="129" spans="1:5" ht="27" customHeight="1">
      <c r="A129" s="10" t="s">
        <v>252</v>
      </c>
      <c r="B129" s="11" t="s">
        <v>253</v>
      </c>
      <c r="C129" s="12">
        <f>SUM(D129:E129)</f>
        <v>134.48</v>
      </c>
      <c r="D129" s="13">
        <v>134.48</v>
      </c>
      <c r="E129" s="12"/>
    </row>
    <row r="130" spans="1:5" ht="27" customHeight="1">
      <c r="A130" s="10" t="s">
        <v>254</v>
      </c>
      <c r="B130" s="11" t="s">
        <v>255</v>
      </c>
      <c r="C130" s="12">
        <f>SUM(D130:E130)</f>
        <v>69.92</v>
      </c>
      <c r="D130" s="13">
        <v>69.92</v>
      </c>
      <c r="E130" s="12"/>
    </row>
    <row r="131" spans="1:5" ht="27" customHeight="1">
      <c r="A131" s="10" t="s">
        <v>256</v>
      </c>
      <c r="B131" s="11" t="s">
        <v>257</v>
      </c>
      <c r="C131" s="12">
        <f>SUM(D131:E131)</f>
        <v>38.22</v>
      </c>
      <c r="D131" s="13">
        <v>38.22</v>
      </c>
      <c r="E131" s="12"/>
    </row>
    <row r="132" spans="1:5" ht="27" customHeight="1">
      <c r="A132" s="10" t="s">
        <v>258</v>
      </c>
      <c r="B132" s="11" t="s">
        <v>259</v>
      </c>
      <c r="C132" s="12">
        <f aca="true" t="shared" si="2" ref="C132:C195">SUM(D132:E132)</f>
        <v>26.34</v>
      </c>
      <c r="D132" s="13">
        <v>26.34</v>
      </c>
      <c r="E132" s="12"/>
    </row>
    <row r="133" spans="1:5" ht="27" customHeight="1">
      <c r="A133" s="10" t="s">
        <v>260</v>
      </c>
      <c r="B133" s="11" t="s">
        <v>261</v>
      </c>
      <c r="C133" s="12">
        <f t="shared" si="2"/>
        <v>1034.49</v>
      </c>
      <c r="D133" s="13">
        <v>1034.49</v>
      </c>
      <c r="E133" s="12"/>
    </row>
    <row r="134" spans="1:5" ht="27" customHeight="1">
      <c r="A134" s="10" t="s">
        <v>262</v>
      </c>
      <c r="B134" s="11" t="s">
        <v>263</v>
      </c>
      <c r="C134" s="12">
        <f t="shared" si="2"/>
        <v>0.82</v>
      </c>
      <c r="D134" s="13">
        <v>0.82</v>
      </c>
      <c r="E134" s="12"/>
    </row>
    <row r="135" spans="1:5" ht="27" customHeight="1">
      <c r="A135" s="10" t="s">
        <v>264</v>
      </c>
      <c r="B135" s="11" t="s">
        <v>265</v>
      </c>
      <c r="C135" s="12">
        <f t="shared" si="2"/>
        <v>1033.67</v>
      </c>
      <c r="D135" s="13">
        <v>1033.67</v>
      </c>
      <c r="E135" s="12"/>
    </row>
    <row r="136" spans="1:5" ht="27" customHeight="1">
      <c r="A136" s="10" t="s">
        <v>266</v>
      </c>
      <c r="B136" s="11" t="s">
        <v>267</v>
      </c>
      <c r="C136" s="12">
        <f t="shared" si="2"/>
        <v>771.91</v>
      </c>
      <c r="D136" s="13">
        <v>771.91</v>
      </c>
      <c r="E136" s="12"/>
    </row>
    <row r="137" spans="1:5" ht="27" customHeight="1">
      <c r="A137" s="10" t="s">
        <v>268</v>
      </c>
      <c r="B137" s="11" t="s">
        <v>269</v>
      </c>
      <c r="C137" s="12">
        <f t="shared" si="2"/>
        <v>268.34</v>
      </c>
      <c r="D137" s="13">
        <v>268.34</v>
      </c>
      <c r="E137" s="12"/>
    </row>
    <row r="138" spans="1:5" ht="27" customHeight="1">
      <c r="A138" s="10" t="s">
        <v>270</v>
      </c>
      <c r="B138" s="11" t="s">
        <v>271</v>
      </c>
      <c r="C138" s="12">
        <f t="shared" si="2"/>
        <v>86.65</v>
      </c>
      <c r="D138" s="13">
        <v>86.65</v>
      </c>
      <c r="E138" s="12"/>
    </row>
    <row r="139" spans="1:5" ht="27" customHeight="1">
      <c r="A139" s="10" t="s">
        <v>272</v>
      </c>
      <c r="B139" s="11" t="s">
        <v>273</v>
      </c>
      <c r="C139" s="12">
        <f t="shared" si="2"/>
        <v>228.92</v>
      </c>
      <c r="D139" s="13">
        <v>228.92</v>
      </c>
      <c r="E139" s="12"/>
    </row>
    <row r="140" spans="1:5" ht="27" customHeight="1">
      <c r="A140" s="10" t="s">
        <v>274</v>
      </c>
      <c r="B140" s="11" t="s">
        <v>275</v>
      </c>
      <c r="C140" s="12">
        <f t="shared" si="2"/>
        <v>150</v>
      </c>
      <c r="D140" s="13">
        <v>150</v>
      </c>
      <c r="E140" s="12"/>
    </row>
    <row r="141" spans="1:5" ht="27" customHeight="1">
      <c r="A141" s="10" t="s">
        <v>276</v>
      </c>
      <c r="B141" s="11" t="s">
        <v>277</v>
      </c>
      <c r="C141" s="12">
        <f t="shared" si="2"/>
        <v>38</v>
      </c>
      <c r="D141" s="13">
        <v>38</v>
      </c>
      <c r="E141" s="12"/>
    </row>
    <row r="142" spans="1:5" ht="27" customHeight="1">
      <c r="A142" s="10" t="s">
        <v>278</v>
      </c>
      <c r="B142" s="11" t="s">
        <v>279</v>
      </c>
      <c r="C142" s="12">
        <f t="shared" si="2"/>
        <v>35</v>
      </c>
      <c r="D142" s="13">
        <v>35</v>
      </c>
      <c r="E142" s="12"/>
    </row>
    <row r="143" spans="1:5" ht="27" customHeight="1">
      <c r="A143" s="10" t="s">
        <v>280</v>
      </c>
      <c r="B143" s="11" t="s">
        <v>281</v>
      </c>
      <c r="C143" s="12">
        <f t="shared" si="2"/>
        <v>35</v>
      </c>
      <c r="D143" s="13">
        <v>35</v>
      </c>
      <c r="E143" s="12"/>
    </row>
    <row r="144" spans="1:5" ht="27" customHeight="1">
      <c r="A144" s="10" t="s">
        <v>282</v>
      </c>
      <c r="B144" s="11" t="s">
        <v>283</v>
      </c>
      <c r="C144" s="12">
        <f t="shared" si="2"/>
        <v>276.16</v>
      </c>
      <c r="D144" s="13">
        <v>276.16</v>
      </c>
      <c r="E144" s="12"/>
    </row>
    <row r="145" spans="1:5" ht="27" customHeight="1">
      <c r="A145" s="10" t="s">
        <v>284</v>
      </c>
      <c r="B145" s="11" t="s">
        <v>285</v>
      </c>
      <c r="C145" s="12">
        <f t="shared" si="2"/>
        <v>17.4</v>
      </c>
      <c r="D145" s="13">
        <v>17.4</v>
      </c>
      <c r="E145" s="12"/>
    </row>
    <row r="146" spans="1:5" ht="27" customHeight="1">
      <c r="A146" s="10" t="s">
        <v>286</v>
      </c>
      <c r="B146" s="11" t="s">
        <v>287</v>
      </c>
      <c r="C146" s="12">
        <f t="shared" si="2"/>
        <v>158.76</v>
      </c>
      <c r="D146" s="13">
        <v>158.76</v>
      </c>
      <c r="E146" s="12"/>
    </row>
    <row r="147" spans="1:5" ht="27" customHeight="1">
      <c r="A147" s="10" t="s">
        <v>288</v>
      </c>
      <c r="B147" s="11" t="s">
        <v>289</v>
      </c>
      <c r="C147" s="12">
        <f t="shared" si="2"/>
        <v>8</v>
      </c>
      <c r="D147" s="13">
        <v>8</v>
      </c>
      <c r="E147" s="12"/>
    </row>
    <row r="148" spans="1:5" ht="27" customHeight="1">
      <c r="A148" s="10" t="s">
        <v>290</v>
      </c>
      <c r="B148" s="11" t="s">
        <v>291</v>
      </c>
      <c r="C148" s="12">
        <f t="shared" si="2"/>
        <v>92</v>
      </c>
      <c r="D148" s="13">
        <v>92</v>
      </c>
      <c r="E148" s="12"/>
    </row>
    <row r="149" spans="1:5" ht="27" customHeight="1">
      <c r="A149" s="10" t="s">
        <v>292</v>
      </c>
      <c r="B149" s="11" t="s">
        <v>293</v>
      </c>
      <c r="C149" s="12">
        <f t="shared" si="2"/>
        <v>3.9</v>
      </c>
      <c r="D149" s="13">
        <v>3.9</v>
      </c>
      <c r="E149" s="12"/>
    </row>
    <row r="150" spans="1:5" ht="27" customHeight="1">
      <c r="A150" s="10" t="s">
        <v>294</v>
      </c>
      <c r="B150" s="11" t="s">
        <v>295</v>
      </c>
      <c r="C150" s="12">
        <f t="shared" si="2"/>
        <v>3.9</v>
      </c>
      <c r="D150" s="13">
        <v>3.9</v>
      </c>
      <c r="E150" s="12"/>
    </row>
    <row r="151" spans="1:5" ht="27" customHeight="1">
      <c r="A151" s="10" t="s">
        <v>296</v>
      </c>
      <c r="B151" s="11" t="s">
        <v>297</v>
      </c>
      <c r="C151" s="12">
        <f t="shared" si="2"/>
        <v>1185.4</v>
      </c>
      <c r="D151" s="13">
        <v>1185.4</v>
      </c>
      <c r="E151" s="12"/>
    </row>
    <row r="152" spans="1:5" ht="27" customHeight="1">
      <c r="A152" s="10" t="s">
        <v>298</v>
      </c>
      <c r="B152" s="11" t="s">
        <v>299</v>
      </c>
      <c r="C152" s="12">
        <f t="shared" si="2"/>
        <v>246.3</v>
      </c>
      <c r="D152" s="13">
        <v>246.3</v>
      </c>
      <c r="E152" s="12"/>
    </row>
    <row r="153" spans="1:5" ht="27" customHeight="1">
      <c r="A153" s="10" t="s">
        <v>300</v>
      </c>
      <c r="B153" s="11" t="s">
        <v>301</v>
      </c>
      <c r="C153" s="12">
        <f t="shared" si="2"/>
        <v>939.1</v>
      </c>
      <c r="D153" s="13">
        <v>939.1</v>
      </c>
      <c r="E153" s="12"/>
    </row>
    <row r="154" spans="1:5" ht="27" customHeight="1">
      <c r="A154" s="10" t="s">
        <v>302</v>
      </c>
      <c r="B154" s="11" t="s">
        <v>303</v>
      </c>
      <c r="C154" s="12">
        <f t="shared" si="2"/>
        <v>48.4</v>
      </c>
      <c r="D154" s="13">
        <v>48.4</v>
      </c>
      <c r="E154" s="12"/>
    </row>
    <row r="155" spans="1:5" ht="27" customHeight="1">
      <c r="A155" s="10" t="s">
        <v>304</v>
      </c>
      <c r="B155" s="11" t="s">
        <v>305</v>
      </c>
      <c r="C155" s="12">
        <f t="shared" si="2"/>
        <v>48.4</v>
      </c>
      <c r="D155" s="13">
        <v>48.4</v>
      </c>
      <c r="E155" s="12"/>
    </row>
    <row r="156" spans="1:5" ht="27" customHeight="1">
      <c r="A156" s="10" t="s">
        <v>306</v>
      </c>
      <c r="B156" s="11" t="s">
        <v>307</v>
      </c>
      <c r="C156" s="12">
        <f t="shared" si="2"/>
        <v>13537.67</v>
      </c>
      <c r="D156" s="13">
        <v>2797</v>
      </c>
      <c r="E156" s="12">
        <v>10740.67</v>
      </c>
    </row>
    <row r="157" spans="1:5" ht="27" customHeight="1">
      <c r="A157" s="10" t="s">
        <v>308</v>
      </c>
      <c r="B157" s="11" t="s">
        <v>309</v>
      </c>
      <c r="C157" s="12">
        <f t="shared" si="2"/>
        <v>1835</v>
      </c>
      <c r="D157" s="13">
        <v>1835</v>
      </c>
      <c r="E157" s="12"/>
    </row>
    <row r="158" spans="1:5" ht="27" customHeight="1">
      <c r="A158" s="10" t="s">
        <v>310</v>
      </c>
      <c r="B158" s="11" t="s">
        <v>311</v>
      </c>
      <c r="C158" s="12">
        <f t="shared" si="2"/>
        <v>1835</v>
      </c>
      <c r="D158" s="13">
        <v>1835</v>
      </c>
      <c r="E158" s="12"/>
    </row>
    <row r="159" spans="1:5" ht="27" customHeight="1">
      <c r="A159" s="10" t="s">
        <v>312</v>
      </c>
      <c r="B159" s="11" t="s">
        <v>313</v>
      </c>
      <c r="C159" s="12">
        <f t="shared" si="2"/>
        <v>912</v>
      </c>
      <c r="D159" s="13">
        <v>912</v>
      </c>
      <c r="E159" s="12"/>
    </row>
    <row r="160" spans="1:5" ht="27" customHeight="1">
      <c r="A160" s="10" t="s">
        <v>314</v>
      </c>
      <c r="B160" s="11" t="s">
        <v>315</v>
      </c>
      <c r="C160" s="12">
        <f t="shared" si="2"/>
        <v>912</v>
      </c>
      <c r="D160" s="13">
        <v>912</v>
      </c>
      <c r="E160" s="12"/>
    </row>
    <row r="161" spans="1:5" ht="27" customHeight="1">
      <c r="A161" s="10" t="s">
        <v>316</v>
      </c>
      <c r="B161" s="11" t="s">
        <v>317</v>
      </c>
      <c r="C161" s="12">
        <f t="shared" si="2"/>
        <v>50</v>
      </c>
      <c r="D161" s="13">
        <v>50</v>
      </c>
      <c r="E161" s="12"/>
    </row>
    <row r="162" spans="1:5" ht="27" customHeight="1">
      <c r="A162" s="10" t="s">
        <v>318</v>
      </c>
      <c r="B162" s="11" t="s">
        <v>319</v>
      </c>
      <c r="C162" s="12">
        <f t="shared" si="2"/>
        <v>50</v>
      </c>
      <c r="D162" s="13">
        <v>50</v>
      </c>
      <c r="E162" s="12"/>
    </row>
    <row r="163" spans="1:5" ht="27" customHeight="1">
      <c r="A163" s="10" t="s">
        <v>320</v>
      </c>
      <c r="B163" s="11" t="s">
        <v>321</v>
      </c>
      <c r="C163" s="12">
        <f t="shared" si="2"/>
        <v>4874.700000000001</v>
      </c>
      <c r="D163" s="13">
        <v>2463.8</v>
      </c>
      <c r="E163" s="12">
        <v>2410.9</v>
      </c>
    </row>
    <row r="164" spans="1:5" ht="27" customHeight="1">
      <c r="A164" s="10" t="s">
        <v>322</v>
      </c>
      <c r="B164" s="11" t="s">
        <v>323</v>
      </c>
      <c r="C164" s="12">
        <f t="shared" si="2"/>
        <v>835.75</v>
      </c>
      <c r="D164" s="13">
        <v>835.75</v>
      </c>
      <c r="E164" s="12"/>
    </row>
    <row r="165" spans="1:5" ht="27" customHeight="1">
      <c r="A165" s="10" t="s">
        <v>324</v>
      </c>
      <c r="B165" s="11" t="s">
        <v>325</v>
      </c>
      <c r="C165" s="12">
        <f t="shared" si="2"/>
        <v>339.65</v>
      </c>
      <c r="D165" s="13">
        <v>339.65</v>
      </c>
      <c r="E165" s="12"/>
    </row>
    <row r="166" spans="1:5" ht="27" customHeight="1">
      <c r="A166" s="10" t="s">
        <v>326</v>
      </c>
      <c r="B166" s="11" t="s">
        <v>327</v>
      </c>
      <c r="C166" s="12">
        <f t="shared" si="2"/>
        <v>32</v>
      </c>
      <c r="D166" s="13">
        <v>32</v>
      </c>
      <c r="E166" s="12"/>
    </row>
    <row r="167" spans="1:5" ht="27" customHeight="1">
      <c r="A167" s="10" t="s">
        <v>328</v>
      </c>
      <c r="B167" s="11" t="s">
        <v>329</v>
      </c>
      <c r="C167" s="12">
        <f t="shared" si="2"/>
        <v>329.5</v>
      </c>
      <c r="D167" s="13">
        <v>329.5</v>
      </c>
      <c r="E167" s="12"/>
    </row>
    <row r="168" spans="1:5" ht="27" customHeight="1">
      <c r="A168" s="10" t="s">
        <v>330</v>
      </c>
      <c r="B168" s="11" t="s">
        <v>331</v>
      </c>
      <c r="C168" s="12">
        <f t="shared" si="2"/>
        <v>61</v>
      </c>
      <c r="D168" s="13">
        <v>61</v>
      </c>
      <c r="E168" s="12"/>
    </row>
    <row r="169" spans="1:5" ht="27" customHeight="1">
      <c r="A169" s="10" t="s">
        <v>332</v>
      </c>
      <c r="B169" s="11" t="s">
        <v>333</v>
      </c>
      <c r="C169" s="12">
        <f t="shared" si="2"/>
        <v>73.6</v>
      </c>
      <c r="D169" s="13">
        <v>73.6</v>
      </c>
      <c r="E169" s="12"/>
    </row>
    <row r="170" spans="1:5" ht="27" customHeight="1">
      <c r="A170" s="10" t="s">
        <v>334</v>
      </c>
      <c r="B170" s="11" t="s">
        <v>335</v>
      </c>
      <c r="C170" s="12">
        <f t="shared" si="2"/>
        <v>600.35</v>
      </c>
      <c r="D170" s="13">
        <v>600.35</v>
      </c>
      <c r="E170" s="12"/>
    </row>
    <row r="171" spans="1:5" ht="27" customHeight="1">
      <c r="A171" s="10" t="s">
        <v>336</v>
      </c>
      <c r="B171" s="11" t="s">
        <v>337</v>
      </c>
      <c r="C171" s="12">
        <f t="shared" si="2"/>
        <v>600.35</v>
      </c>
      <c r="D171" s="13">
        <v>600.35</v>
      </c>
      <c r="E171" s="12"/>
    </row>
    <row r="172" spans="1:5" ht="27" customHeight="1">
      <c r="A172" s="10" t="s">
        <v>338</v>
      </c>
      <c r="B172" s="11" t="s">
        <v>339</v>
      </c>
      <c r="C172" s="12">
        <f t="shared" si="2"/>
        <v>1027.7</v>
      </c>
      <c r="D172" s="13">
        <v>1027.7</v>
      </c>
      <c r="E172" s="12"/>
    </row>
    <row r="173" spans="1:5" ht="27" customHeight="1">
      <c r="A173" s="10" t="s">
        <v>340</v>
      </c>
      <c r="B173" s="11" t="s">
        <v>341</v>
      </c>
      <c r="C173" s="12">
        <f t="shared" si="2"/>
        <v>1027.7</v>
      </c>
      <c r="D173" s="13">
        <v>1027.7</v>
      </c>
      <c r="E173" s="12"/>
    </row>
    <row r="174" spans="1:5" ht="27" customHeight="1">
      <c r="A174" s="10" t="s">
        <v>342</v>
      </c>
      <c r="B174" s="11" t="s">
        <v>343</v>
      </c>
      <c r="C174" s="12">
        <f t="shared" si="2"/>
        <v>12707.92</v>
      </c>
      <c r="D174" s="13">
        <v>4018.94</v>
      </c>
      <c r="E174" s="12">
        <v>8688.98</v>
      </c>
    </row>
    <row r="175" spans="1:5" ht="27" customHeight="1">
      <c r="A175" s="10" t="s">
        <v>344</v>
      </c>
      <c r="B175" s="11" t="s">
        <v>345</v>
      </c>
      <c r="C175" s="12">
        <f t="shared" si="2"/>
        <v>659.2</v>
      </c>
      <c r="D175" s="13">
        <v>659.2</v>
      </c>
      <c r="E175" s="12"/>
    </row>
    <row r="176" spans="1:5" ht="27" customHeight="1">
      <c r="A176" s="10" t="s">
        <v>346</v>
      </c>
      <c r="B176" s="11" t="s">
        <v>347</v>
      </c>
      <c r="C176" s="12">
        <f t="shared" si="2"/>
        <v>650.2</v>
      </c>
      <c r="D176" s="13">
        <v>650.2</v>
      </c>
      <c r="E176" s="12"/>
    </row>
    <row r="177" spans="1:5" ht="27" customHeight="1">
      <c r="A177" s="10" t="s">
        <v>348</v>
      </c>
      <c r="B177" s="11" t="s">
        <v>349</v>
      </c>
      <c r="C177" s="12">
        <f t="shared" si="2"/>
        <v>9</v>
      </c>
      <c r="D177" s="13">
        <v>9</v>
      </c>
      <c r="E177" s="12"/>
    </row>
    <row r="178" spans="1:5" ht="27" customHeight="1">
      <c r="A178" s="10" t="s">
        <v>350</v>
      </c>
      <c r="B178" s="11" t="s">
        <v>351</v>
      </c>
      <c r="C178" s="12">
        <f t="shared" si="2"/>
        <v>315.98</v>
      </c>
      <c r="D178" s="13">
        <v>315.98</v>
      </c>
      <c r="E178" s="12"/>
    </row>
    <row r="179" spans="1:5" ht="27" customHeight="1">
      <c r="A179" s="10" t="s">
        <v>352</v>
      </c>
      <c r="B179" s="11" t="s">
        <v>353</v>
      </c>
      <c r="C179" s="12">
        <f t="shared" si="2"/>
        <v>305.98</v>
      </c>
      <c r="D179" s="13">
        <v>305.98</v>
      </c>
      <c r="E179" s="12"/>
    </row>
    <row r="180" spans="1:5" ht="27" customHeight="1">
      <c r="A180" s="10" t="s">
        <v>354</v>
      </c>
      <c r="B180" s="11" t="s">
        <v>355</v>
      </c>
      <c r="C180" s="12">
        <f t="shared" si="2"/>
        <v>10</v>
      </c>
      <c r="D180" s="13">
        <v>10</v>
      </c>
      <c r="E180" s="12"/>
    </row>
    <row r="181" spans="1:5" ht="27" customHeight="1">
      <c r="A181" s="10" t="s">
        <v>356</v>
      </c>
      <c r="B181" s="11" t="s">
        <v>357</v>
      </c>
      <c r="C181" s="12">
        <f t="shared" si="2"/>
        <v>1216.7</v>
      </c>
      <c r="D181" s="13">
        <v>1216.7</v>
      </c>
      <c r="E181" s="12"/>
    </row>
    <row r="182" spans="1:5" ht="27" customHeight="1">
      <c r="A182" s="10" t="s">
        <v>358</v>
      </c>
      <c r="B182" s="11" t="s">
        <v>359</v>
      </c>
      <c r="C182" s="12">
        <f t="shared" si="2"/>
        <v>1005.66</v>
      </c>
      <c r="D182" s="13">
        <v>1005.66</v>
      </c>
      <c r="E182" s="12"/>
    </row>
    <row r="183" spans="1:5" ht="27" customHeight="1">
      <c r="A183" s="10" t="s">
        <v>360</v>
      </c>
      <c r="B183" s="11" t="s">
        <v>361</v>
      </c>
      <c r="C183" s="12">
        <f t="shared" si="2"/>
        <v>20</v>
      </c>
      <c r="D183" s="13">
        <v>20</v>
      </c>
      <c r="E183" s="12"/>
    </row>
    <row r="184" spans="1:5" ht="27" customHeight="1">
      <c r="A184" s="10" t="s">
        <v>362</v>
      </c>
      <c r="B184" s="11" t="s">
        <v>363</v>
      </c>
      <c r="C184" s="12">
        <f t="shared" si="2"/>
        <v>1.5</v>
      </c>
      <c r="D184" s="13">
        <v>1.5</v>
      </c>
      <c r="E184" s="12"/>
    </row>
    <row r="185" spans="1:5" ht="27" customHeight="1">
      <c r="A185" s="10" t="s">
        <v>364</v>
      </c>
      <c r="B185" s="11" t="s">
        <v>365</v>
      </c>
      <c r="C185" s="12">
        <f t="shared" si="2"/>
        <v>10</v>
      </c>
      <c r="D185" s="13">
        <v>10</v>
      </c>
      <c r="E185" s="12"/>
    </row>
    <row r="186" spans="1:5" ht="27" customHeight="1">
      <c r="A186" s="10" t="s">
        <v>366</v>
      </c>
      <c r="B186" s="11" t="s">
        <v>367</v>
      </c>
      <c r="C186" s="12">
        <f t="shared" si="2"/>
        <v>65</v>
      </c>
      <c r="D186" s="13">
        <v>65</v>
      </c>
      <c r="E186" s="12"/>
    </row>
    <row r="187" spans="1:5" ht="27" customHeight="1">
      <c r="A187" s="10" t="s">
        <v>368</v>
      </c>
      <c r="B187" s="11" t="s">
        <v>369</v>
      </c>
      <c r="C187" s="12">
        <f t="shared" si="2"/>
        <v>109.54</v>
      </c>
      <c r="D187" s="13">
        <v>109.54</v>
      </c>
      <c r="E187" s="12"/>
    </row>
    <row r="188" spans="1:5" ht="27" customHeight="1">
      <c r="A188" s="10" t="s">
        <v>370</v>
      </c>
      <c r="B188" s="11" t="s">
        <v>371</v>
      </c>
      <c r="C188" s="12">
        <f t="shared" si="2"/>
        <v>5</v>
      </c>
      <c r="D188" s="13">
        <v>5</v>
      </c>
      <c r="E188" s="12"/>
    </row>
    <row r="189" spans="1:5" ht="27" customHeight="1">
      <c r="A189" s="10" t="s">
        <v>372</v>
      </c>
      <c r="B189" s="11" t="s">
        <v>373</v>
      </c>
      <c r="C189" s="12">
        <f t="shared" si="2"/>
        <v>360</v>
      </c>
      <c r="D189" s="13">
        <v>360</v>
      </c>
      <c r="E189" s="12"/>
    </row>
    <row r="190" spans="1:5" ht="27" customHeight="1">
      <c r="A190" s="10" t="s">
        <v>374</v>
      </c>
      <c r="B190" s="11" t="s">
        <v>375</v>
      </c>
      <c r="C190" s="12">
        <f t="shared" si="2"/>
        <v>360</v>
      </c>
      <c r="D190" s="13">
        <v>360</v>
      </c>
      <c r="E190" s="12"/>
    </row>
    <row r="191" spans="1:5" ht="27" customHeight="1">
      <c r="A191" s="10" t="s">
        <v>376</v>
      </c>
      <c r="B191" s="11" t="s">
        <v>377</v>
      </c>
      <c r="C191" s="12">
        <f t="shared" si="2"/>
        <v>866</v>
      </c>
      <c r="D191" s="13">
        <v>866</v>
      </c>
      <c r="E191" s="12"/>
    </row>
    <row r="192" spans="1:5" ht="27" customHeight="1">
      <c r="A192" s="10" t="s">
        <v>378</v>
      </c>
      <c r="B192" s="11" t="s">
        <v>379</v>
      </c>
      <c r="C192" s="12">
        <f t="shared" si="2"/>
        <v>851</v>
      </c>
      <c r="D192" s="13">
        <v>851</v>
      </c>
      <c r="E192" s="12"/>
    </row>
    <row r="193" spans="1:5" ht="27" customHeight="1">
      <c r="A193" s="10" t="s">
        <v>380</v>
      </c>
      <c r="B193" s="11" t="s">
        <v>381</v>
      </c>
      <c r="C193" s="12">
        <f t="shared" si="2"/>
        <v>15</v>
      </c>
      <c r="D193" s="13">
        <v>15</v>
      </c>
      <c r="E193" s="12"/>
    </row>
    <row r="194" spans="1:5" ht="27" customHeight="1">
      <c r="A194" s="10" t="s">
        <v>382</v>
      </c>
      <c r="B194" s="11" t="s">
        <v>383</v>
      </c>
      <c r="C194" s="12">
        <f t="shared" si="2"/>
        <v>129.5</v>
      </c>
      <c r="D194" s="13">
        <v>129.5</v>
      </c>
      <c r="E194" s="12"/>
    </row>
    <row r="195" spans="1:5" ht="27" customHeight="1">
      <c r="A195" s="10" t="s">
        <v>384</v>
      </c>
      <c r="B195" s="11" t="s">
        <v>385</v>
      </c>
      <c r="C195" s="12">
        <f t="shared" si="2"/>
        <v>89.5</v>
      </c>
      <c r="D195" s="13">
        <v>89.5</v>
      </c>
      <c r="E195" s="12"/>
    </row>
    <row r="196" spans="1:5" ht="27" customHeight="1">
      <c r="A196" s="10" t="s">
        <v>386</v>
      </c>
      <c r="B196" s="11" t="s">
        <v>387</v>
      </c>
      <c r="C196" s="12">
        <f aca="true" t="shared" si="3" ref="C196:C233">SUM(D196:E196)</f>
        <v>40</v>
      </c>
      <c r="D196" s="13">
        <v>40</v>
      </c>
      <c r="E196" s="12"/>
    </row>
    <row r="197" spans="1:5" ht="27" customHeight="1">
      <c r="A197" s="10" t="s">
        <v>388</v>
      </c>
      <c r="B197" s="11" t="s">
        <v>389</v>
      </c>
      <c r="C197" s="12">
        <f t="shared" si="3"/>
        <v>471.56</v>
      </c>
      <c r="D197" s="13">
        <v>471.56</v>
      </c>
      <c r="E197" s="12"/>
    </row>
    <row r="198" spans="1:5" ht="27" customHeight="1">
      <c r="A198" s="10" t="s">
        <v>390</v>
      </c>
      <c r="B198" s="11" t="s">
        <v>391</v>
      </c>
      <c r="C198" s="12">
        <f t="shared" si="3"/>
        <v>471.56</v>
      </c>
      <c r="D198" s="13">
        <v>471.56</v>
      </c>
      <c r="E198" s="12"/>
    </row>
    <row r="199" spans="1:5" ht="27" customHeight="1">
      <c r="A199" s="10" t="s">
        <v>392</v>
      </c>
      <c r="B199" s="11" t="s">
        <v>393</v>
      </c>
      <c r="C199" s="12">
        <f t="shared" si="3"/>
        <v>2159.27</v>
      </c>
      <c r="D199" s="13">
        <v>1526.1</v>
      </c>
      <c r="E199" s="12">
        <v>633.17</v>
      </c>
    </row>
    <row r="200" spans="1:5" ht="27" customHeight="1">
      <c r="A200" s="10" t="s">
        <v>394</v>
      </c>
      <c r="B200" s="11" t="s">
        <v>395</v>
      </c>
      <c r="C200" s="12">
        <f t="shared" si="3"/>
        <v>983.56</v>
      </c>
      <c r="D200" s="13">
        <v>983.56</v>
      </c>
      <c r="E200" s="12"/>
    </row>
    <row r="201" spans="1:5" ht="27" customHeight="1">
      <c r="A201" s="10" t="s">
        <v>396</v>
      </c>
      <c r="B201" s="11" t="s">
        <v>397</v>
      </c>
      <c r="C201" s="12">
        <f t="shared" si="3"/>
        <v>963.56</v>
      </c>
      <c r="D201" s="13">
        <v>963.56</v>
      </c>
      <c r="E201" s="12"/>
    </row>
    <row r="202" spans="1:5" ht="27" customHeight="1">
      <c r="A202" s="10" t="s">
        <v>398</v>
      </c>
      <c r="B202" s="11" t="s">
        <v>399</v>
      </c>
      <c r="C202" s="12">
        <f t="shared" si="3"/>
        <v>20</v>
      </c>
      <c r="D202" s="13">
        <v>20</v>
      </c>
      <c r="E202" s="12"/>
    </row>
    <row r="203" spans="1:5" ht="27" customHeight="1">
      <c r="A203" s="10" t="s">
        <v>400</v>
      </c>
      <c r="B203" s="11" t="s">
        <v>401</v>
      </c>
      <c r="C203" s="12">
        <f t="shared" si="3"/>
        <v>542.54</v>
      </c>
      <c r="D203" s="13">
        <v>542.54</v>
      </c>
      <c r="E203" s="12"/>
    </row>
    <row r="204" spans="1:5" ht="27" customHeight="1">
      <c r="A204" s="10" t="s">
        <v>402</v>
      </c>
      <c r="B204" s="11" t="s">
        <v>403</v>
      </c>
      <c r="C204" s="12">
        <f t="shared" si="3"/>
        <v>132</v>
      </c>
      <c r="D204" s="13">
        <v>132</v>
      </c>
      <c r="E204" s="12"/>
    </row>
    <row r="205" spans="1:5" ht="27" customHeight="1">
      <c r="A205" s="10" t="s">
        <v>404</v>
      </c>
      <c r="B205" s="11" t="s">
        <v>405</v>
      </c>
      <c r="C205" s="12">
        <f t="shared" si="3"/>
        <v>410.54</v>
      </c>
      <c r="D205" s="13">
        <v>410.54</v>
      </c>
      <c r="E205" s="12"/>
    </row>
    <row r="206" spans="1:5" ht="27" customHeight="1">
      <c r="A206" s="10" t="s">
        <v>406</v>
      </c>
      <c r="B206" s="11" t="s">
        <v>407</v>
      </c>
      <c r="C206" s="12">
        <f t="shared" si="3"/>
        <v>6997.77</v>
      </c>
      <c r="D206" s="13">
        <v>755</v>
      </c>
      <c r="E206" s="12">
        <v>6242.77</v>
      </c>
    </row>
    <row r="207" spans="1:5" ht="27" customHeight="1">
      <c r="A207" s="10" t="s">
        <v>408</v>
      </c>
      <c r="B207" s="11" t="s">
        <v>409</v>
      </c>
      <c r="C207" s="12">
        <f t="shared" si="3"/>
        <v>461.58</v>
      </c>
      <c r="D207" s="13">
        <v>461.58</v>
      </c>
      <c r="E207" s="12"/>
    </row>
    <row r="208" spans="1:5" ht="27" customHeight="1">
      <c r="A208" s="10" t="s">
        <v>410</v>
      </c>
      <c r="B208" s="11" t="s">
        <v>411</v>
      </c>
      <c r="C208" s="12">
        <f t="shared" si="3"/>
        <v>398.58</v>
      </c>
      <c r="D208" s="13">
        <v>398.58</v>
      </c>
      <c r="E208" s="12"/>
    </row>
    <row r="209" spans="1:5" ht="27" customHeight="1">
      <c r="A209" s="10" t="s">
        <v>412</v>
      </c>
      <c r="B209" s="11" t="s">
        <v>413</v>
      </c>
      <c r="C209" s="12">
        <f t="shared" si="3"/>
        <v>63</v>
      </c>
      <c r="D209" s="13">
        <v>63</v>
      </c>
      <c r="E209" s="12"/>
    </row>
    <row r="210" spans="1:5" ht="27" customHeight="1">
      <c r="A210" s="10" t="s">
        <v>414</v>
      </c>
      <c r="B210" s="11" t="s">
        <v>415</v>
      </c>
      <c r="C210" s="12">
        <f t="shared" si="3"/>
        <v>145.42</v>
      </c>
      <c r="D210" s="13">
        <v>145.42</v>
      </c>
      <c r="E210" s="12"/>
    </row>
    <row r="211" spans="1:5" ht="27" customHeight="1">
      <c r="A211" s="10" t="s">
        <v>416</v>
      </c>
      <c r="B211" s="11" t="s">
        <v>417</v>
      </c>
      <c r="C211" s="12">
        <f t="shared" si="3"/>
        <v>125.42</v>
      </c>
      <c r="D211" s="13">
        <v>125.42</v>
      </c>
      <c r="E211" s="12"/>
    </row>
    <row r="212" spans="1:5" ht="27" customHeight="1">
      <c r="A212" s="10" t="s">
        <v>418</v>
      </c>
      <c r="B212" s="11" t="s">
        <v>419</v>
      </c>
      <c r="C212" s="12">
        <f t="shared" si="3"/>
        <v>20</v>
      </c>
      <c r="D212" s="13">
        <v>20</v>
      </c>
      <c r="E212" s="12"/>
    </row>
    <row r="213" spans="1:5" ht="27" customHeight="1">
      <c r="A213" s="10" t="s">
        <v>420</v>
      </c>
      <c r="B213" s="11" t="s">
        <v>421</v>
      </c>
      <c r="C213" s="12">
        <f t="shared" si="3"/>
        <v>120</v>
      </c>
      <c r="D213" s="13">
        <v>120</v>
      </c>
      <c r="E213" s="12"/>
    </row>
    <row r="214" spans="1:5" ht="27" customHeight="1">
      <c r="A214" s="10" t="s">
        <v>422</v>
      </c>
      <c r="B214" s="11" t="s">
        <v>423</v>
      </c>
      <c r="C214" s="12">
        <f t="shared" si="3"/>
        <v>120</v>
      </c>
      <c r="D214" s="13">
        <v>120</v>
      </c>
      <c r="E214" s="12"/>
    </row>
    <row r="215" spans="1:5" ht="27" customHeight="1">
      <c r="A215" s="10" t="s">
        <v>424</v>
      </c>
      <c r="B215" s="11" t="s">
        <v>425</v>
      </c>
      <c r="C215" s="12">
        <f t="shared" si="3"/>
        <v>28</v>
      </c>
      <c r="D215" s="13">
        <v>28</v>
      </c>
      <c r="E215" s="12"/>
    </row>
    <row r="216" spans="1:5" ht="27" customHeight="1">
      <c r="A216" s="10" t="s">
        <v>426</v>
      </c>
      <c r="B216" s="11" t="s">
        <v>427</v>
      </c>
      <c r="C216" s="12">
        <f t="shared" si="3"/>
        <v>28</v>
      </c>
      <c r="D216" s="13">
        <v>28</v>
      </c>
      <c r="E216" s="12"/>
    </row>
    <row r="217" spans="1:5" ht="27" customHeight="1">
      <c r="A217" s="10" t="s">
        <v>428</v>
      </c>
      <c r="B217" s="11" t="s">
        <v>429</v>
      </c>
      <c r="C217" s="12">
        <f t="shared" si="3"/>
        <v>468.79999999999995</v>
      </c>
      <c r="D217" s="13">
        <v>172.92</v>
      </c>
      <c r="E217" s="12">
        <v>295.88</v>
      </c>
    </row>
    <row r="218" spans="1:5" ht="27" customHeight="1">
      <c r="A218" s="10" t="s">
        <v>430</v>
      </c>
      <c r="B218" s="11" t="s">
        <v>431</v>
      </c>
      <c r="C218" s="12">
        <f t="shared" si="3"/>
        <v>172.92</v>
      </c>
      <c r="D218" s="13">
        <v>172.92</v>
      </c>
      <c r="E218" s="12"/>
    </row>
    <row r="219" spans="1:5" ht="27" customHeight="1">
      <c r="A219" s="10" t="s">
        <v>432</v>
      </c>
      <c r="B219" s="11" t="s">
        <v>433</v>
      </c>
      <c r="C219" s="12">
        <f t="shared" si="3"/>
        <v>172.92</v>
      </c>
      <c r="D219" s="13">
        <v>172.92</v>
      </c>
      <c r="E219" s="12"/>
    </row>
    <row r="220" spans="1:5" ht="27" customHeight="1">
      <c r="A220" s="10" t="s">
        <v>434</v>
      </c>
      <c r="B220" s="11" t="s">
        <v>435</v>
      </c>
      <c r="C220" s="12">
        <f t="shared" si="3"/>
        <v>910.03</v>
      </c>
      <c r="D220" s="13">
        <v>910.03</v>
      </c>
      <c r="E220" s="12"/>
    </row>
    <row r="221" spans="1:5" ht="27" customHeight="1">
      <c r="A221" s="10" t="s">
        <v>436</v>
      </c>
      <c r="B221" s="11" t="s">
        <v>437</v>
      </c>
      <c r="C221" s="12">
        <f t="shared" si="3"/>
        <v>20</v>
      </c>
      <c r="D221" s="13">
        <v>20</v>
      </c>
      <c r="E221" s="12"/>
    </row>
    <row r="222" spans="1:5" ht="27" customHeight="1">
      <c r="A222" s="10" t="s">
        <v>438</v>
      </c>
      <c r="B222" s="11" t="s">
        <v>439</v>
      </c>
      <c r="C222" s="12">
        <f t="shared" si="3"/>
        <v>20</v>
      </c>
      <c r="D222" s="13">
        <v>20</v>
      </c>
      <c r="E222" s="12"/>
    </row>
    <row r="223" spans="1:5" ht="27" customHeight="1">
      <c r="A223" s="10" t="s">
        <v>440</v>
      </c>
      <c r="B223" s="11" t="s">
        <v>441</v>
      </c>
      <c r="C223" s="12">
        <f t="shared" si="3"/>
        <v>890.03</v>
      </c>
      <c r="D223" s="13">
        <v>890.03</v>
      </c>
      <c r="E223" s="12"/>
    </row>
    <row r="224" spans="1:5" ht="27" customHeight="1">
      <c r="A224" s="10" t="s">
        <v>442</v>
      </c>
      <c r="B224" s="11" t="s">
        <v>443</v>
      </c>
      <c r="C224" s="12">
        <f t="shared" si="3"/>
        <v>890.03</v>
      </c>
      <c r="D224" s="13">
        <v>890.03</v>
      </c>
      <c r="E224" s="12"/>
    </row>
    <row r="225" spans="1:5" ht="27" customHeight="1">
      <c r="A225" s="10" t="s">
        <v>444</v>
      </c>
      <c r="B225" s="11" t="s">
        <v>445</v>
      </c>
      <c r="C225" s="12">
        <f t="shared" si="3"/>
        <v>415.44</v>
      </c>
      <c r="D225" s="13">
        <v>150</v>
      </c>
      <c r="E225" s="12">
        <v>265.44</v>
      </c>
    </row>
    <row r="226" spans="1:5" ht="27" customHeight="1">
      <c r="A226" s="10" t="s">
        <v>446</v>
      </c>
      <c r="B226" s="11" t="s">
        <v>447</v>
      </c>
      <c r="C226" s="12">
        <f t="shared" si="3"/>
        <v>150</v>
      </c>
      <c r="D226" s="13">
        <v>150</v>
      </c>
      <c r="E226" s="12"/>
    </row>
    <row r="227" spans="1:5" ht="27" customHeight="1">
      <c r="A227" s="10" t="s">
        <v>448</v>
      </c>
      <c r="B227" s="11" t="s">
        <v>449</v>
      </c>
      <c r="C227" s="12">
        <f t="shared" si="3"/>
        <v>150</v>
      </c>
      <c r="D227" s="13">
        <v>150</v>
      </c>
      <c r="E227" s="12"/>
    </row>
    <row r="228" spans="1:5" ht="27" customHeight="1">
      <c r="A228" s="10" t="s">
        <v>450</v>
      </c>
      <c r="B228" s="11" t="s">
        <v>451</v>
      </c>
      <c r="C228" s="12">
        <f t="shared" si="3"/>
        <v>550</v>
      </c>
      <c r="D228" s="13">
        <v>550</v>
      </c>
      <c r="E228" s="12"/>
    </row>
    <row r="229" spans="1:5" ht="27" customHeight="1">
      <c r="A229" s="10" t="s">
        <v>452</v>
      </c>
      <c r="B229" s="11" t="s">
        <v>453</v>
      </c>
      <c r="C229" s="12">
        <f t="shared" si="3"/>
        <v>550</v>
      </c>
      <c r="D229" s="13">
        <v>550</v>
      </c>
      <c r="E229" s="12"/>
    </row>
    <row r="230" spans="1:5" ht="27" customHeight="1">
      <c r="A230" s="10" t="s">
        <v>454</v>
      </c>
      <c r="B230" s="11" t="s">
        <v>455</v>
      </c>
      <c r="C230" s="12">
        <f t="shared" si="3"/>
        <v>550</v>
      </c>
      <c r="D230" s="13">
        <v>550</v>
      </c>
      <c r="E230" s="12"/>
    </row>
    <row r="231" spans="1:5" ht="27" customHeight="1">
      <c r="A231" s="10" t="s">
        <v>456</v>
      </c>
      <c r="B231" s="11" t="s">
        <v>457</v>
      </c>
      <c r="C231" s="12">
        <f t="shared" si="3"/>
        <v>10711.03</v>
      </c>
      <c r="D231" s="13">
        <v>10711.03</v>
      </c>
      <c r="E231" s="12"/>
    </row>
    <row r="232" spans="1:5" ht="27" customHeight="1">
      <c r="A232" s="10" t="s">
        <v>458</v>
      </c>
      <c r="B232" s="11" t="s">
        <v>459</v>
      </c>
      <c r="C232" s="12">
        <f t="shared" si="3"/>
        <v>10711.03</v>
      </c>
      <c r="D232" s="13">
        <v>10711.03</v>
      </c>
      <c r="E232" s="12"/>
    </row>
    <row r="233" spans="1:5" ht="27" customHeight="1">
      <c r="A233" s="10" t="s">
        <v>460</v>
      </c>
      <c r="B233" s="11" t="s">
        <v>461</v>
      </c>
      <c r="C233" s="12">
        <f t="shared" si="3"/>
        <v>10711.03</v>
      </c>
      <c r="D233" s="13">
        <v>10711.03</v>
      </c>
      <c r="E233" s="12"/>
    </row>
    <row r="234" spans="1:4" ht="12.75" customHeight="1">
      <c r="A234" s="14"/>
      <c r="B234" s="14"/>
      <c r="C234" s="14"/>
      <c r="D234" s="14"/>
    </row>
    <row r="235" spans="1:4" ht="12.75" customHeight="1">
      <c r="A235" s="14"/>
      <c r="D235" s="14"/>
    </row>
    <row r="236" spans="1:4" ht="12.75" customHeight="1">
      <c r="A236" s="14"/>
      <c r="D236" s="14"/>
    </row>
    <row r="237" spans="1:4" ht="12.75" customHeight="1">
      <c r="A237" s="14"/>
      <c r="B237" s="14"/>
      <c r="C237" s="14"/>
      <c r="D237" s="14"/>
    </row>
  </sheetData>
  <sheetProtection formatCells="0" formatColumns="0" formatRows="0"/>
  <mergeCells count="3">
    <mergeCell ref="A2:E2"/>
    <mergeCell ref="D3:E3"/>
    <mergeCell ref="C4:E4"/>
  </mergeCells>
  <printOptions horizontalCentered="1"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Buzz Lightyear</cp:lastModifiedBy>
  <dcterms:created xsi:type="dcterms:W3CDTF">2018-05-28T08:46:02Z</dcterms:created>
  <dcterms:modified xsi:type="dcterms:W3CDTF">2018-05-31T01:25:12Z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983728</vt:r8>
  </property>
  <property fmtid="{D5CDD505-2E9C-101B-9397-08002B2CF9AE}" pid="4" name="KSOProductBuildV">
    <vt:lpwstr>2052-10.1.0.7346</vt:lpwstr>
  </property>
</Properties>
</file>