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云溪区2022年中央财政造林补助项目资金发放表（农户造林）" sheetId="1" r:id="rId1"/>
    <sheet name="云溪区2022年中央财政造林补助项目资金发放表（合作社造林）" sheetId="2" r:id="rId2"/>
    <sheet name="云溪区2022年中央财政造林补助项目资金发放表（四旁造林）" sheetId="3" r:id="rId3"/>
  </sheets>
  <calcPr calcId="144525"/>
</workbook>
</file>

<file path=xl/sharedStrings.xml><?xml version="1.0" encoding="utf-8"?>
<sst xmlns="http://schemas.openxmlformats.org/spreadsheetml/2006/main" count="87" uniqueCount="62">
  <si>
    <t>云溪区2022年中央财政造林补助项目资金发放表（农户造林）</t>
  </si>
  <si>
    <t>序号</t>
  </si>
  <si>
    <t>造林主体</t>
  </si>
  <si>
    <t>身份证号</t>
  </si>
  <si>
    <t>银行帐号</t>
  </si>
  <si>
    <t>补贴面积（亩）</t>
  </si>
  <si>
    <t>补贴标准
（300元/亩）</t>
  </si>
  <si>
    <t>金额（元）</t>
  </si>
  <si>
    <t>备注</t>
  </si>
  <si>
    <t>合计</t>
  </si>
  <si>
    <t>张杨</t>
  </si>
  <si>
    <t>4306031983****2013</t>
  </si>
  <si>
    <t>（略）</t>
  </si>
  <si>
    <t>八一村徐家组张会金儿子</t>
  </si>
  <si>
    <t>刘建香</t>
  </si>
  <si>
    <t>4306031974****2037</t>
  </si>
  <si>
    <t>八一村茶港组</t>
  </si>
  <si>
    <t>刘亚娥</t>
  </si>
  <si>
    <t>4306031971****2022</t>
  </si>
  <si>
    <t>八一村茶港组陈志望妻</t>
  </si>
  <si>
    <t>徐孟兵</t>
  </si>
  <si>
    <t>4306031957****2039</t>
  </si>
  <si>
    <t>八一村徐家组</t>
  </si>
  <si>
    <t>杨艳春</t>
  </si>
  <si>
    <t>4306031954****2012</t>
  </si>
  <si>
    <t>建军村杨家组</t>
  </si>
  <si>
    <t>李海良</t>
  </si>
  <si>
    <t>4306031954****2018</t>
  </si>
  <si>
    <t>滨湖村白屋组</t>
  </si>
  <si>
    <t>李再生</t>
  </si>
  <si>
    <t>4306031944****0591</t>
  </si>
  <si>
    <t>路口居委会</t>
  </si>
  <si>
    <t>云溪区2022年中央财政造林补助项目资金发放表（合作社造林）</t>
  </si>
  <si>
    <t>开户行</t>
  </si>
  <si>
    <t>岳阳市云溪区鸿康油茶种植专业合作社</t>
  </si>
  <si>
    <t>中国农业银行岳阳市云溪支行</t>
  </si>
  <si>
    <t>岳阳市云溪区鑫农油茶种植专业合作社</t>
  </si>
  <si>
    <t>湖南岳阳农村商业银行股份有限公司文桥支行</t>
  </si>
  <si>
    <t>云溪区盘龙山油茶种植专业合作社</t>
  </si>
  <si>
    <t>中国建设银行股份有限公司岳阳长岭支行</t>
  </si>
  <si>
    <t>岳阳市云溪区小康油茶种植专业合作社</t>
  </si>
  <si>
    <t>中国农业银行岳阳市长岭支行</t>
  </si>
  <si>
    <t>云溪区2022年中央财政造林补助项目资金发放表（四旁造林）</t>
  </si>
  <si>
    <t>枫桥湖村</t>
  </si>
  <si>
    <t>泾港村</t>
  </si>
  <si>
    <t>香铺村</t>
  </si>
  <si>
    <t>基隆村</t>
  </si>
  <si>
    <t>黄皋村</t>
  </si>
  <si>
    <t>枧冲村</t>
  </si>
  <si>
    <t>姜畈村</t>
  </si>
  <si>
    <t>路口铺社区</t>
  </si>
  <si>
    <t>南山村</t>
  </si>
  <si>
    <t>牌楼村</t>
  </si>
  <si>
    <t>白荆村</t>
  </si>
  <si>
    <t>南太村</t>
  </si>
  <si>
    <t>建军村</t>
  </si>
  <si>
    <t>清溪村</t>
  </si>
  <si>
    <t>友好村</t>
  </si>
  <si>
    <t>团结村</t>
  </si>
  <si>
    <t>建设村</t>
  </si>
  <si>
    <t>青石村</t>
  </si>
  <si>
    <t>坪田村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</si>
</sst>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5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5" sqref="D5:D11"/>
    </sheetView>
  </sheetViews>
  <sheetFormatPr defaultColWidth="8.89166666666667" defaultRowHeight="13.5" outlineLevelCol="7"/>
  <cols>
    <col min="1" max="1" width="6.66666666666667" customWidth="1"/>
    <col min="2" max="2" width="15.5583333333333" customWidth="1"/>
    <col min="3" max="3" width="23.4416666666667" customWidth="1"/>
    <col min="4" max="4" width="22.6666666666667" customWidth="1"/>
    <col min="5" max="5" width="12.8916666666667" customWidth="1"/>
    <col min="6" max="6" width="17.775" customWidth="1"/>
    <col min="7" max="7" width="16.3333333333333" customWidth="1"/>
    <col min="8" max="8" width="14.1083333333333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4" spans="1:8">
      <c r="A3" s="2" t="s">
        <v>1</v>
      </c>
      <c r="B3" s="3" t="s">
        <v>2</v>
      </c>
      <c r="C3" s="6" t="s">
        <v>3</v>
      </c>
      <c r="D3" s="6" t="s">
        <v>4</v>
      </c>
      <c r="E3" s="2" t="s">
        <v>5</v>
      </c>
      <c r="F3" s="2" t="s">
        <v>6</v>
      </c>
      <c r="G3" s="3" t="s">
        <v>7</v>
      </c>
      <c r="H3" s="3" t="s">
        <v>8</v>
      </c>
    </row>
    <row r="4" spans="1:8">
      <c r="A4" s="3">
        <v>1</v>
      </c>
      <c r="B4" s="3" t="s">
        <v>9</v>
      </c>
      <c r="C4" s="5"/>
      <c r="D4" s="5"/>
      <c r="E4" s="4">
        <f>SUM(E5:E11)</f>
        <v>41.2</v>
      </c>
      <c r="F4" s="5">
        <v>300</v>
      </c>
      <c r="G4" s="5">
        <f t="shared" ref="G4:G11" si="0">E4*F4</f>
        <v>12360</v>
      </c>
      <c r="H4" s="3"/>
    </row>
    <row r="5" ht="24" spans="1:8">
      <c r="A5" s="3">
        <v>2</v>
      </c>
      <c r="B5" s="13" t="s">
        <v>10</v>
      </c>
      <c r="C5" s="5" t="s">
        <v>11</v>
      </c>
      <c r="D5" s="5" t="s">
        <v>12</v>
      </c>
      <c r="E5" s="13">
        <v>18.6</v>
      </c>
      <c r="F5" s="5">
        <v>300</v>
      </c>
      <c r="G5" s="5">
        <f t="shared" si="0"/>
        <v>5580</v>
      </c>
      <c r="H5" s="8" t="s">
        <v>13</v>
      </c>
    </row>
    <row r="6" spans="1:8">
      <c r="A6" s="3">
        <v>3</v>
      </c>
      <c r="B6" s="13" t="s">
        <v>14</v>
      </c>
      <c r="C6" s="5" t="s">
        <v>15</v>
      </c>
      <c r="D6" s="5" t="s">
        <v>12</v>
      </c>
      <c r="E6" s="13">
        <v>4.1</v>
      </c>
      <c r="F6" s="5">
        <v>300</v>
      </c>
      <c r="G6" s="5">
        <f t="shared" si="0"/>
        <v>1230</v>
      </c>
      <c r="H6" s="5" t="s">
        <v>16</v>
      </c>
    </row>
    <row r="7" ht="24" spans="1:8">
      <c r="A7" s="3">
        <v>4</v>
      </c>
      <c r="B7" s="13" t="s">
        <v>17</v>
      </c>
      <c r="C7" s="5" t="s">
        <v>18</v>
      </c>
      <c r="D7" s="5" t="s">
        <v>12</v>
      </c>
      <c r="E7" s="13">
        <v>6.4</v>
      </c>
      <c r="F7" s="5">
        <v>300</v>
      </c>
      <c r="G7" s="5">
        <f t="shared" si="0"/>
        <v>1920</v>
      </c>
      <c r="H7" s="8" t="s">
        <v>19</v>
      </c>
    </row>
    <row r="8" spans="1:8">
      <c r="A8" s="3">
        <v>5</v>
      </c>
      <c r="B8" s="13" t="s">
        <v>20</v>
      </c>
      <c r="C8" s="5" t="s">
        <v>21</v>
      </c>
      <c r="D8" s="5" t="s">
        <v>12</v>
      </c>
      <c r="E8" s="13">
        <v>1.2</v>
      </c>
      <c r="F8" s="5">
        <v>300</v>
      </c>
      <c r="G8" s="5">
        <f t="shared" si="0"/>
        <v>360</v>
      </c>
      <c r="H8" s="5" t="s">
        <v>22</v>
      </c>
    </row>
    <row r="9" spans="1:8">
      <c r="A9" s="3">
        <v>6</v>
      </c>
      <c r="B9" s="13" t="s">
        <v>23</v>
      </c>
      <c r="C9" s="5" t="s">
        <v>24</v>
      </c>
      <c r="D9" s="5" t="s">
        <v>12</v>
      </c>
      <c r="E9" s="13">
        <v>2.8</v>
      </c>
      <c r="F9" s="5">
        <v>300</v>
      </c>
      <c r="G9" s="5">
        <f t="shared" si="0"/>
        <v>840</v>
      </c>
      <c r="H9" s="5" t="s">
        <v>25</v>
      </c>
    </row>
    <row r="10" spans="1:8">
      <c r="A10" s="3">
        <v>8</v>
      </c>
      <c r="B10" s="13" t="s">
        <v>26</v>
      </c>
      <c r="C10" s="5" t="s">
        <v>27</v>
      </c>
      <c r="D10" s="5" t="s">
        <v>12</v>
      </c>
      <c r="E10" s="13">
        <v>3.6</v>
      </c>
      <c r="F10" s="5">
        <v>300</v>
      </c>
      <c r="G10" s="5">
        <f t="shared" si="0"/>
        <v>1080</v>
      </c>
      <c r="H10" s="5" t="s">
        <v>28</v>
      </c>
    </row>
    <row r="11" spans="1:8">
      <c r="A11" s="3">
        <v>9</v>
      </c>
      <c r="B11" s="13" t="s">
        <v>29</v>
      </c>
      <c r="C11" s="5" t="s">
        <v>30</v>
      </c>
      <c r="D11" s="5" t="s">
        <v>12</v>
      </c>
      <c r="E11" s="5">
        <v>4.5</v>
      </c>
      <c r="F11" s="5">
        <v>300</v>
      </c>
      <c r="G11" s="5">
        <f t="shared" si="0"/>
        <v>1350</v>
      </c>
      <c r="H11" s="5" t="s">
        <v>31</v>
      </c>
    </row>
  </sheetData>
  <mergeCells count="1">
    <mergeCell ref="A1:H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D5" sqref="D5:D8"/>
    </sheetView>
  </sheetViews>
  <sheetFormatPr defaultColWidth="8.89166666666667" defaultRowHeight="13.5" outlineLevelRow="7" outlineLevelCol="7"/>
  <cols>
    <col min="2" max="2" width="24.1083333333333" customWidth="1"/>
    <col min="3" max="3" width="26.4416666666667" customWidth="1"/>
    <col min="4" max="4" width="19.225" customWidth="1"/>
    <col min="5" max="5" width="15" customWidth="1"/>
    <col min="6" max="6" width="15.775" customWidth="1"/>
    <col min="7" max="7" width="14.775" customWidth="1"/>
    <col min="8" max="8" width="8" customWidth="1"/>
  </cols>
  <sheetData>
    <row r="1" spans="1:8">
      <c r="A1" s="1" t="s">
        <v>32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4" spans="1:8">
      <c r="A3" s="2" t="s">
        <v>1</v>
      </c>
      <c r="B3" s="3" t="s">
        <v>2</v>
      </c>
      <c r="C3" s="6" t="s">
        <v>33</v>
      </c>
      <c r="D3" s="6" t="s">
        <v>4</v>
      </c>
      <c r="E3" s="2" t="s">
        <v>5</v>
      </c>
      <c r="F3" s="2" t="s">
        <v>6</v>
      </c>
      <c r="G3" s="3" t="s">
        <v>7</v>
      </c>
      <c r="H3" s="3" t="s">
        <v>8</v>
      </c>
    </row>
    <row r="4" spans="1:8">
      <c r="A4" s="3">
        <v>1</v>
      </c>
      <c r="B4" s="3" t="s">
        <v>9</v>
      </c>
      <c r="C4" s="7"/>
      <c r="D4" s="6"/>
      <c r="E4" s="4">
        <f>SUM(E5:E8)</f>
        <v>269</v>
      </c>
      <c r="F4" s="5">
        <v>300</v>
      </c>
      <c r="G4" s="5">
        <f t="shared" ref="G4:G8" si="0">E4*F4</f>
        <v>80700</v>
      </c>
      <c r="H4" s="3"/>
    </row>
    <row r="5" ht="24" spans="1:8">
      <c r="A5" s="3">
        <v>2</v>
      </c>
      <c r="B5" s="8" t="s">
        <v>34</v>
      </c>
      <c r="C5" s="9" t="s">
        <v>35</v>
      </c>
      <c r="D5" s="10" t="s">
        <v>12</v>
      </c>
      <c r="E5" s="5">
        <v>59.6</v>
      </c>
      <c r="F5" s="5">
        <v>300</v>
      </c>
      <c r="G5" s="5">
        <f t="shared" si="0"/>
        <v>17880</v>
      </c>
      <c r="H5" s="5"/>
    </row>
    <row r="6" ht="24" spans="1:8">
      <c r="A6" s="3">
        <v>4</v>
      </c>
      <c r="B6" s="8" t="s">
        <v>36</v>
      </c>
      <c r="C6" s="9" t="s">
        <v>37</v>
      </c>
      <c r="D6" s="10" t="s">
        <v>12</v>
      </c>
      <c r="E6" s="5">
        <v>79.1</v>
      </c>
      <c r="F6" s="5">
        <v>300</v>
      </c>
      <c r="G6" s="5">
        <f t="shared" si="0"/>
        <v>23730</v>
      </c>
      <c r="H6" s="5"/>
    </row>
    <row r="7" ht="24" spans="1:8">
      <c r="A7" s="3">
        <v>5</v>
      </c>
      <c r="B7" s="8" t="s">
        <v>38</v>
      </c>
      <c r="C7" s="11" t="s">
        <v>39</v>
      </c>
      <c r="D7" s="10" t="s">
        <v>12</v>
      </c>
      <c r="E7" s="5">
        <v>44</v>
      </c>
      <c r="F7" s="5">
        <v>300</v>
      </c>
      <c r="G7" s="5">
        <f t="shared" si="0"/>
        <v>13200</v>
      </c>
      <c r="H7" s="5"/>
    </row>
    <row r="8" ht="24" spans="1:8">
      <c r="A8" s="3">
        <v>6</v>
      </c>
      <c r="B8" s="8" t="s">
        <v>40</v>
      </c>
      <c r="C8" s="12" t="s">
        <v>41</v>
      </c>
      <c r="D8" s="10" t="s">
        <v>12</v>
      </c>
      <c r="E8" s="5">
        <v>86.3</v>
      </c>
      <c r="F8" s="5">
        <v>300</v>
      </c>
      <c r="G8" s="5">
        <f t="shared" si="0"/>
        <v>25890</v>
      </c>
      <c r="H8" s="5"/>
    </row>
  </sheetData>
  <mergeCells count="1">
    <mergeCell ref="A1:H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D20" sqref="D20"/>
    </sheetView>
  </sheetViews>
  <sheetFormatPr defaultColWidth="8.89166666666667" defaultRowHeight="13.5" outlineLevelCol="5"/>
  <cols>
    <col min="1" max="6" width="20.775" customWidth="1"/>
  </cols>
  <sheetData>
    <row r="1" spans="1:6">
      <c r="A1" s="1" t="s">
        <v>42</v>
      </c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ht="24" spans="1:6">
      <c r="A3" s="2" t="s">
        <v>1</v>
      </c>
      <c r="B3" s="3" t="s">
        <v>2</v>
      </c>
      <c r="C3" s="2" t="s">
        <v>5</v>
      </c>
      <c r="D3" s="2" t="s">
        <v>6</v>
      </c>
      <c r="E3" s="3" t="s">
        <v>7</v>
      </c>
      <c r="F3" s="3" t="s">
        <v>8</v>
      </c>
    </row>
    <row r="4" spans="1:6">
      <c r="A4" s="3">
        <v>1</v>
      </c>
      <c r="B4" s="3" t="s">
        <v>9</v>
      </c>
      <c r="C4" s="4">
        <f>SUM(C5:C23)</f>
        <v>1689.8</v>
      </c>
      <c r="D4" s="5">
        <v>300</v>
      </c>
      <c r="E4" s="5">
        <f t="shared" ref="E4:E23" si="0">C4*D4</f>
        <v>506940</v>
      </c>
      <c r="F4" s="3"/>
    </row>
    <row r="5" spans="1:6">
      <c r="A5" s="3">
        <v>2</v>
      </c>
      <c r="B5" s="5" t="s">
        <v>43</v>
      </c>
      <c r="C5" s="5">
        <v>51</v>
      </c>
      <c r="D5" s="5">
        <v>300</v>
      </c>
      <c r="E5" s="5">
        <f t="shared" si="0"/>
        <v>15300</v>
      </c>
      <c r="F5" s="5"/>
    </row>
    <row r="6" spans="1:6">
      <c r="A6" s="3">
        <v>3</v>
      </c>
      <c r="B6" s="5" t="s">
        <v>44</v>
      </c>
      <c r="C6" s="5">
        <v>204</v>
      </c>
      <c r="D6" s="5">
        <v>300</v>
      </c>
      <c r="E6" s="5">
        <f t="shared" si="0"/>
        <v>61200</v>
      </c>
      <c r="F6" s="5"/>
    </row>
    <row r="7" spans="1:6">
      <c r="A7" s="3">
        <v>4</v>
      </c>
      <c r="B7" s="5" t="s">
        <v>45</v>
      </c>
      <c r="C7" s="5">
        <v>92</v>
      </c>
      <c r="D7" s="5">
        <v>300</v>
      </c>
      <c r="E7" s="5">
        <f t="shared" si="0"/>
        <v>27600</v>
      </c>
      <c r="F7" s="5"/>
    </row>
    <row r="8" spans="1:6">
      <c r="A8" s="3">
        <v>5</v>
      </c>
      <c r="B8" s="5" t="s">
        <v>46</v>
      </c>
      <c r="C8" s="5">
        <v>90</v>
      </c>
      <c r="D8" s="5">
        <v>300</v>
      </c>
      <c r="E8" s="5">
        <f t="shared" si="0"/>
        <v>27000</v>
      </c>
      <c r="F8" s="5"/>
    </row>
    <row r="9" spans="1:6">
      <c r="A9" s="3">
        <v>6</v>
      </c>
      <c r="B9" s="5" t="s">
        <v>47</v>
      </c>
      <c r="C9" s="5">
        <v>70.5</v>
      </c>
      <c r="D9" s="5">
        <v>300</v>
      </c>
      <c r="E9" s="5">
        <f t="shared" si="0"/>
        <v>21150</v>
      </c>
      <c r="F9" s="5"/>
    </row>
    <row r="10" spans="1:6">
      <c r="A10" s="3">
        <v>7</v>
      </c>
      <c r="B10" s="5" t="s">
        <v>48</v>
      </c>
      <c r="C10" s="5">
        <v>105</v>
      </c>
      <c r="D10" s="5">
        <v>300</v>
      </c>
      <c r="E10" s="5">
        <f t="shared" si="0"/>
        <v>31500</v>
      </c>
      <c r="F10" s="5"/>
    </row>
    <row r="11" spans="1:6">
      <c r="A11" s="3">
        <v>8</v>
      </c>
      <c r="B11" s="5" t="s">
        <v>49</v>
      </c>
      <c r="C11" s="5">
        <v>115</v>
      </c>
      <c r="D11" s="5">
        <v>300</v>
      </c>
      <c r="E11" s="5">
        <f t="shared" si="0"/>
        <v>34500</v>
      </c>
      <c r="F11" s="5"/>
    </row>
    <row r="12" spans="1:6">
      <c r="A12" s="3">
        <v>9</v>
      </c>
      <c r="B12" s="5" t="s">
        <v>50</v>
      </c>
      <c r="C12" s="5">
        <v>55</v>
      </c>
      <c r="D12" s="5">
        <v>300</v>
      </c>
      <c r="E12" s="5">
        <f t="shared" si="0"/>
        <v>16500</v>
      </c>
      <c r="F12" s="5"/>
    </row>
    <row r="13" spans="1:6">
      <c r="A13" s="3">
        <v>10</v>
      </c>
      <c r="B13" s="5" t="s">
        <v>51</v>
      </c>
      <c r="C13" s="5">
        <v>57</v>
      </c>
      <c r="D13" s="5">
        <v>300</v>
      </c>
      <c r="E13" s="5">
        <f t="shared" si="0"/>
        <v>17100</v>
      </c>
      <c r="F13" s="5"/>
    </row>
    <row r="14" spans="1:6">
      <c r="A14" s="3">
        <v>11</v>
      </c>
      <c r="B14" s="5" t="s">
        <v>52</v>
      </c>
      <c r="C14" s="5">
        <v>60</v>
      </c>
      <c r="D14" s="5">
        <v>300</v>
      </c>
      <c r="E14" s="5">
        <f t="shared" si="0"/>
        <v>18000</v>
      </c>
      <c r="F14" s="5"/>
    </row>
    <row r="15" spans="1:6">
      <c r="A15" s="3">
        <v>12</v>
      </c>
      <c r="B15" s="5" t="s">
        <v>53</v>
      </c>
      <c r="C15" s="5">
        <v>197.3</v>
      </c>
      <c r="D15" s="5">
        <v>300</v>
      </c>
      <c r="E15" s="5">
        <f t="shared" si="0"/>
        <v>59190</v>
      </c>
      <c r="F15" s="5"/>
    </row>
    <row r="16" spans="1:6">
      <c r="A16" s="3">
        <v>13</v>
      </c>
      <c r="B16" s="5" t="s">
        <v>54</v>
      </c>
      <c r="C16" s="5">
        <v>70</v>
      </c>
      <c r="D16" s="5">
        <v>300</v>
      </c>
      <c r="E16" s="5">
        <f t="shared" si="0"/>
        <v>21000</v>
      </c>
      <c r="F16" s="5"/>
    </row>
    <row r="17" spans="1:6">
      <c r="A17" s="3">
        <v>14</v>
      </c>
      <c r="B17" s="5" t="s">
        <v>55</v>
      </c>
      <c r="C17" s="5">
        <v>113</v>
      </c>
      <c r="D17" s="5">
        <v>300</v>
      </c>
      <c r="E17" s="5">
        <f t="shared" si="0"/>
        <v>33900</v>
      </c>
      <c r="F17" s="5"/>
    </row>
    <row r="18" spans="1:6">
      <c r="A18" s="3">
        <v>15</v>
      </c>
      <c r="B18" s="5" t="s">
        <v>56</v>
      </c>
      <c r="C18" s="5">
        <v>72</v>
      </c>
      <c r="D18" s="5">
        <v>300</v>
      </c>
      <c r="E18" s="5">
        <f t="shared" si="0"/>
        <v>21600</v>
      </c>
      <c r="F18" s="5"/>
    </row>
    <row r="19" spans="1:6">
      <c r="A19" s="3">
        <v>16</v>
      </c>
      <c r="B19" s="5" t="s">
        <v>57</v>
      </c>
      <c r="C19" s="5">
        <v>65</v>
      </c>
      <c r="D19" s="5">
        <v>300</v>
      </c>
      <c r="E19" s="5">
        <f t="shared" si="0"/>
        <v>19500</v>
      </c>
      <c r="F19" s="5"/>
    </row>
    <row r="20" spans="1:6">
      <c r="A20" s="3">
        <v>17</v>
      </c>
      <c r="B20" s="5" t="s">
        <v>58</v>
      </c>
      <c r="C20" s="5">
        <v>62</v>
      </c>
      <c r="D20" s="5">
        <v>300</v>
      </c>
      <c r="E20" s="5">
        <f t="shared" si="0"/>
        <v>18600</v>
      </c>
      <c r="F20" s="5"/>
    </row>
    <row r="21" spans="1:6">
      <c r="A21" s="3">
        <v>18</v>
      </c>
      <c r="B21" s="5" t="s">
        <v>59</v>
      </c>
      <c r="C21" s="5">
        <v>104</v>
      </c>
      <c r="D21" s="5">
        <v>300</v>
      </c>
      <c r="E21" s="5">
        <f t="shared" si="0"/>
        <v>31200</v>
      </c>
      <c r="F21" s="5"/>
    </row>
    <row r="22" spans="1:6">
      <c r="A22" s="3">
        <v>19</v>
      </c>
      <c r="B22" s="5" t="s">
        <v>60</v>
      </c>
      <c r="C22" s="5">
        <v>65</v>
      </c>
      <c r="D22" s="5">
        <v>300</v>
      </c>
      <c r="E22" s="5">
        <f t="shared" si="0"/>
        <v>19500</v>
      </c>
      <c r="F22" s="5"/>
    </row>
    <row r="23" spans="1:6">
      <c r="A23" s="3">
        <v>20</v>
      </c>
      <c r="B23" s="5" t="s">
        <v>61</v>
      </c>
      <c r="C23" s="5">
        <v>42</v>
      </c>
      <c r="D23" s="5">
        <v>300</v>
      </c>
      <c r="E23" s="5">
        <f t="shared" si="0"/>
        <v>12600</v>
      </c>
      <c r="F23" s="5"/>
    </row>
  </sheetData>
  <mergeCells count="1">
    <mergeCell ref="A1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云溪区2022年中央财政造林补助项目资金发放表（农户造林）</vt:lpstr>
      <vt:lpstr>云溪区2022年中央财政造林补助项目资金发放表（合作社造林）</vt:lpstr>
      <vt:lpstr>云溪区2022年中央财政造林补助项目资金发放表（四旁造林）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张志超</cp:lastModifiedBy>
  <dcterms:created xsi:type="dcterms:W3CDTF">2023-01-16T08:35:00Z</dcterms:created>
  <dcterms:modified xsi:type="dcterms:W3CDTF">2023-01-17T01:10:42Z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935C325C1C2C452291E21D9922DE8D17</vt:lpwstr>
  </property>
  <property fmtid="{D5CDD505-2E9C-101B-9397-08002B2CF9AE}" pid="3" name="KSOProductBuildVer">
    <vt:lpwstr>2052-11.1.0.12980</vt:lpwstr>
  </property>
</Properties>
</file>