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 tabRatio="775" activeTab="7"/>
  </bookViews>
  <sheets>
    <sheet name="汇总表" sheetId="11" r:id="rId1"/>
    <sheet name="云溪街道" sheetId="8" r:id="rId2"/>
    <sheet name="路口镇" sheetId="5" r:id="rId3"/>
    <sheet name="陆城镇" sheetId="6" r:id="rId4"/>
    <sheet name="长街街道" sheetId="7" r:id="rId5"/>
    <sheet name="松杨湖街道" sheetId="9" r:id="rId6"/>
    <sheet name="新增人员" sheetId="13" r:id="rId7"/>
    <sheet name="取消人员" sheetId="14" r:id="rId8"/>
  </sheets>
  <definedNames>
    <definedName name="_xlnm._FilterDatabase" localSheetId="1" hidden="1">云溪街道!$A$2:$J$70</definedName>
    <definedName name="_xlnm._FilterDatabase" localSheetId="2" hidden="1">路口镇!$A$2:$J$43</definedName>
    <definedName name="_xlnm._FilterDatabase" localSheetId="3" hidden="1">陆城镇!$A$2:$J$27</definedName>
    <definedName name="_xlnm._FilterDatabase" localSheetId="4" hidden="1">长街街道!$A$2:$I$40</definedName>
    <definedName name="_xlnm._FilterDatabase" localSheetId="5" hidden="1">松杨湖街道!$A$2:$J$6</definedName>
    <definedName name="_xlnm._FilterDatabase" localSheetId="6" hidden="1">新增人员!$A$2:$J$4</definedName>
    <definedName name="_xlnm.Print_Titles" localSheetId="3">陆城镇!$1:$2</definedName>
    <definedName name="_xlnm.Print_Titles" localSheetId="2">路口镇!$1:$2</definedName>
    <definedName name="_xlnm.Print_Titles" localSheetId="5">松杨湖街道!$1:$2</definedName>
    <definedName name="_xlnm.Print_Titles" localSheetId="1">云溪街道!$1:$2</definedName>
    <definedName name="_xlnm.Print_Titles" localSheetId="4">长街街道!$1:$2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<sst xmlns="http://schemas.openxmlformats.org/spreadsheetml/2006/main" count="1076" uniqueCount="281">
  <si>
    <t>2024年2月80-89周岁低保家庭高龄老人生活补贴发放汇总表</t>
  </si>
  <si>
    <t>序号</t>
  </si>
  <si>
    <t>单  位</t>
  </si>
  <si>
    <t>人数（人）</t>
  </si>
  <si>
    <t>发放标准  （元/月）</t>
  </si>
  <si>
    <t>发放金额（元）</t>
  </si>
  <si>
    <t>备注</t>
  </si>
  <si>
    <t>云溪街道</t>
  </si>
  <si>
    <t>路口镇</t>
  </si>
  <si>
    <t>陆城镇</t>
  </si>
  <si>
    <t>长岭街道</t>
  </si>
  <si>
    <t>松杨湖街道</t>
  </si>
  <si>
    <t>合计</t>
  </si>
  <si>
    <t>备注：2024年1月170人，2月新增2人，取消1人。</t>
  </si>
  <si>
    <t>2024年2月80-89周岁低保家庭高龄老人生活补贴花名册</t>
  </si>
  <si>
    <t>姓名</t>
  </si>
  <si>
    <t>性别</t>
  </si>
  <si>
    <t>年龄（岁）</t>
  </si>
  <si>
    <t>镇（街道）</t>
  </si>
  <si>
    <t>村（社区）</t>
  </si>
  <si>
    <t>低保类别</t>
  </si>
  <si>
    <t>补贴开始
发放时间</t>
  </si>
  <si>
    <t>陈志安</t>
  </si>
  <si>
    <t>男</t>
  </si>
  <si>
    <t>槠木桥社区</t>
  </si>
  <si>
    <t>农村低保</t>
  </si>
  <si>
    <t>2017年1月</t>
  </si>
  <si>
    <t>马先荣</t>
  </si>
  <si>
    <t>女</t>
  </si>
  <si>
    <t>丁顺珍</t>
  </si>
  <si>
    <t>丁桂姑</t>
  </si>
  <si>
    <t>镇龙台社区</t>
  </si>
  <si>
    <t>城市低保</t>
  </si>
  <si>
    <t>翁新秋</t>
  </si>
  <si>
    <t>2017年8月</t>
  </si>
  <si>
    <t>翁银生</t>
  </si>
  <si>
    <t>建军村</t>
  </si>
  <si>
    <t>杨汉清</t>
  </si>
  <si>
    <t>唐杏子</t>
  </si>
  <si>
    <t>团结村</t>
  </si>
  <si>
    <t>沈桃姑</t>
  </si>
  <si>
    <t>桃李村</t>
  </si>
  <si>
    <r>
      <rPr>
        <sz val="10"/>
        <color theme="1"/>
        <rFont val="宋体"/>
        <charset val="134"/>
        <scheme val="minor"/>
      </rPr>
      <t>2017年1月</t>
    </r>
  </si>
  <si>
    <t>李正清</t>
  </si>
  <si>
    <t>双花村</t>
  </si>
  <si>
    <t>2017年10月</t>
  </si>
  <si>
    <t>卢福保</t>
  </si>
  <si>
    <t>2020年5月</t>
  </si>
  <si>
    <t>朱兴斋</t>
  </si>
  <si>
    <t>2020年6月</t>
  </si>
  <si>
    <t>陈久香</t>
  </si>
  <si>
    <t>李春秀</t>
  </si>
  <si>
    <t>2020年7月</t>
  </si>
  <si>
    <t>刘金子</t>
  </si>
  <si>
    <t>蔡开文</t>
  </si>
  <si>
    <t>李桃英</t>
  </si>
  <si>
    <t>新铺村</t>
  </si>
  <si>
    <t>李青山</t>
  </si>
  <si>
    <t>2022年2月</t>
  </si>
  <si>
    <t>戴忠贵</t>
  </si>
  <si>
    <t>吴银珍</t>
  </si>
  <si>
    <t>2020年10月</t>
  </si>
  <si>
    <t>张常富</t>
  </si>
  <si>
    <t>青石村</t>
  </si>
  <si>
    <t>2020年8月</t>
  </si>
  <si>
    <t>刘含兰</t>
  </si>
  <si>
    <t>丁夭元</t>
  </si>
  <si>
    <t>2021年3月</t>
  </si>
  <si>
    <t>刘麦秋</t>
  </si>
  <si>
    <t>田兴玉</t>
  </si>
  <si>
    <t>2021年1月</t>
  </si>
  <si>
    <t>毛望生</t>
  </si>
  <si>
    <t>李六蓉</t>
  </si>
  <si>
    <t>洗马塘社区</t>
  </si>
  <si>
    <t>李力行</t>
  </si>
  <si>
    <t>沈河清</t>
  </si>
  <si>
    <t>方桂子</t>
  </si>
  <si>
    <t>友好村</t>
  </si>
  <si>
    <t>汪四元</t>
  </si>
  <si>
    <t>冷柳英</t>
  </si>
  <si>
    <t xml:space="preserve">马庆珍 </t>
  </si>
  <si>
    <t>2021年8月</t>
  </si>
  <si>
    <t xml:space="preserve">杨森林 </t>
  </si>
  <si>
    <t>2021年7月</t>
  </si>
  <si>
    <t>李亚子</t>
  </si>
  <si>
    <t>2021年10月</t>
  </si>
  <si>
    <t>李运珍</t>
  </si>
  <si>
    <t>李国雄</t>
  </si>
  <si>
    <t>2021年9月</t>
  </si>
  <si>
    <t>张金玉</t>
  </si>
  <si>
    <t>2022年3月</t>
  </si>
  <si>
    <t>张葵英</t>
  </si>
  <si>
    <t>2022年4月</t>
  </si>
  <si>
    <t>刘三元</t>
  </si>
  <si>
    <t>李柳英</t>
  </si>
  <si>
    <t>冯广松</t>
  </si>
  <si>
    <t>2022年5月</t>
  </si>
  <si>
    <t>陈次清</t>
  </si>
  <si>
    <t>刘四雄</t>
  </si>
  <si>
    <t>谢桂香</t>
  </si>
  <si>
    <t>陈宝珍</t>
  </si>
  <si>
    <t>彭金元</t>
  </si>
  <si>
    <t>李冬兰</t>
  </si>
  <si>
    <t>2022年6月</t>
  </si>
  <si>
    <t>彭冬久</t>
  </si>
  <si>
    <t>任敬业</t>
  </si>
  <si>
    <t>2022年7月</t>
  </si>
  <si>
    <t>卢德望</t>
  </si>
  <si>
    <t>崔一元</t>
  </si>
  <si>
    <t>李玉凡</t>
  </si>
  <si>
    <t>李元招</t>
  </si>
  <si>
    <t>建设村</t>
  </si>
  <si>
    <t>陈次玉</t>
  </si>
  <si>
    <t>刘其军</t>
  </si>
  <si>
    <t>马碗如</t>
  </si>
  <si>
    <t>甘玉锏</t>
  </si>
  <si>
    <t>杨银秀</t>
  </si>
  <si>
    <t>刘银桂</t>
  </si>
  <si>
    <t>李昌炎</t>
  </si>
  <si>
    <t>丁玉春</t>
  </si>
  <si>
    <t>任新谷</t>
  </si>
  <si>
    <t>李新正</t>
  </si>
  <si>
    <t>李玉兰</t>
  </si>
  <si>
    <t>金盆社区</t>
  </si>
  <si>
    <t>李开健</t>
  </si>
  <si>
    <t>李新民</t>
  </si>
  <si>
    <t>丁玉梅</t>
  </si>
  <si>
    <t>路口村</t>
  </si>
  <si>
    <t>吴仲冬</t>
  </si>
  <si>
    <t>南岳村</t>
  </si>
  <si>
    <t>蒋桂珍</t>
  </si>
  <si>
    <t>路口铺社区</t>
  </si>
  <si>
    <t>李爱先</t>
  </si>
  <si>
    <t>2017年5月</t>
  </si>
  <si>
    <t>王安松</t>
  </si>
  <si>
    <t>牌楼村</t>
  </si>
  <si>
    <t>卢腊梅</t>
  </si>
  <si>
    <t>南太村</t>
  </si>
  <si>
    <t>丁秀英</t>
  </si>
  <si>
    <t>杨阳春</t>
  </si>
  <si>
    <t>谢幺妈</t>
  </si>
  <si>
    <t>姜畈村</t>
  </si>
  <si>
    <t>乔光美</t>
  </si>
  <si>
    <t>枧冲村</t>
  </si>
  <si>
    <t>2019年11月</t>
  </si>
  <si>
    <t>付文贤</t>
  </si>
  <si>
    <t>陈孔高</t>
  </si>
  <si>
    <t>刘淑华</t>
  </si>
  <si>
    <t>黄皋村</t>
  </si>
  <si>
    <t>乔菊梅</t>
  </si>
  <si>
    <t>2020年7月1</t>
  </si>
  <si>
    <t>王连珍</t>
  </si>
  <si>
    <t>白荆村</t>
  </si>
  <si>
    <t>2020年12月</t>
  </si>
  <si>
    <t>沈娥香</t>
  </si>
  <si>
    <t>2021年6月</t>
  </si>
  <si>
    <t>丁春珍</t>
  </si>
  <si>
    <t>谢水生</t>
  </si>
  <si>
    <t>付文玉</t>
  </si>
  <si>
    <t>阮炎桂</t>
  </si>
  <si>
    <t>姜美英</t>
  </si>
  <si>
    <t>徐元珍</t>
  </si>
  <si>
    <t>曹会全</t>
  </si>
  <si>
    <t>甘许才</t>
  </si>
  <si>
    <t>陈务喜</t>
  </si>
  <si>
    <t>沈香莲</t>
  </si>
  <si>
    <t>卢三元</t>
  </si>
  <si>
    <t>张盈姑</t>
  </si>
  <si>
    <t>沈金保</t>
  </si>
  <si>
    <t>陈九零</t>
  </si>
  <si>
    <t>丁新春</t>
  </si>
  <si>
    <t>丁云桂</t>
  </si>
  <si>
    <t>徐三平</t>
  </si>
  <si>
    <t>涂望保</t>
  </si>
  <si>
    <t>王荣华</t>
  </si>
  <si>
    <t>朱新连</t>
  </si>
  <si>
    <t>江湖村</t>
  </si>
  <si>
    <t>龚富生</t>
  </si>
  <si>
    <t>张幼元</t>
  </si>
  <si>
    <t>杨长贵</t>
  </si>
  <si>
    <t>瞿诗华</t>
  </si>
  <si>
    <t>年龄</t>
  </si>
  <si>
    <t>王美珍</t>
  </si>
  <si>
    <t>白泥湖村</t>
  </si>
  <si>
    <t>2017年4月</t>
  </si>
  <si>
    <t>龚翠英</t>
  </si>
  <si>
    <t>吕维海</t>
  </si>
  <si>
    <t>陆城村</t>
  </si>
  <si>
    <t>2017年7月</t>
  </si>
  <si>
    <t>杨二喜</t>
  </si>
  <si>
    <t>基隆村</t>
  </si>
  <si>
    <t>陶敦高</t>
  </si>
  <si>
    <t>汤立秋</t>
  </si>
  <si>
    <t>道仁矶社区</t>
  </si>
  <si>
    <t>2017年3月</t>
  </si>
  <si>
    <t>周金容</t>
  </si>
  <si>
    <t>2019年12月</t>
  </si>
  <si>
    <t>丁桂喜</t>
  </si>
  <si>
    <t>2020年4月</t>
  </si>
  <si>
    <t>王仲九</t>
  </si>
  <si>
    <t>2022年1月</t>
  </si>
  <si>
    <t>沈珍喜</t>
  </si>
  <si>
    <t>姚保珍</t>
  </si>
  <si>
    <t xml:space="preserve"> 卢玉喜</t>
  </si>
  <si>
    <t>枫桥湖村</t>
  </si>
  <si>
    <t>徐凡元</t>
  </si>
  <si>
    <t>陆逊社区</t>
  </si>
  <si>
    <t>廖正南</t>
  </si>
  <si>
    <t>邓志秋</t>
  </si>
  <si>
    <t>罗立光</t>
  </si>
  <si>
    <t>黄世维</t>
  </si>
  <si>
    <t>邓金生</t>
  </si>
  <si>
    <t>敖明典</t>
  </si>
  <si>
    <t>曹桃秀</t>
  </si>
  <si>
    <t>丁山村</t>
  </si>
  <si>
    <t>施金秀</t>
  </si>
  <si>
    <t>王全珍</t>
  </si>
  <si>
    <t>蒋木清</t>
  </si>
  <si>
    <t>丁长清</t>
  </si>
  <si>
    <t>丁金莲</t>
  </si>
  <si>
    <t>八字门社区</t>
  </si>
  <si>
    <t>王汗珍</t>
  </si>
  <si>
    <t>乔汉顶</t>
  </si>
  <si>
    <t>长岭村</t>
  </si>
  <si>
    <t>刘有元</t>
  </si>
  <si>
    <t>瞿炳成</t>
  </si>
  <si>
    <t>和平村</t>
  </si>
  <si>
    <t>2017年12月</t>
  </si>
  <si>
    <t>瞿曾喜</t>
  </si>
  <si>
    <t>方辉光</t>
  </si>
  <si>
    <t>谢珍喜</t>
  </si>
  <si>
    <t>望城村</t>
  </si>
  <si>
    <t>陈慎明</t>
  </si>
  <si>
    <t>赵秋元</t>
  </si>
  <si>
    <t>李丙炎</t>
  </si>
  <si>
    <t>李正英</t>
  </si>
  <si>
    <t>洞庭社区</t>
  </si>
  <si>
    <t>颜享美</t>
  </si>
  <si>
    <t>四化社区</t>
  </si>
  <si>
    <t>吴维明</t>
  </si>
  <si>
    <t>臣山村</t>
  </si>
  <si>
    <t>杨道模</t>
  </si>
  <si>
    <t>曾辛已</t>
  </si>
  <si>
    <t>文桥社区</t>
  </si>
  <si>
    <t>叶五元</t>
  </si>
  <si>
    <t>王安国</t>
  </si>
  <si>
    <t>2121年11月</t>
  </si>
  <si>
    <t>罗麦久</t>
  </si>
  <si>
    <t>谢年生</t>
  </si>
  <si>
    <t>荆竹村</t>
  </si>
  <si>
    <t>2021年11月</t>
  </si>
  <si>
    <t>谢先丙</t>
  </si>
  <si>
    <t>张望姑</t>
  </si>
  <si>
    <t>吴善姑</t>
  </si>
  <si>
    <t>林柏英</t>
  </si>
  <si>
    <t>施忠炎</t>
  </si>
  <si>
    <t>元腊梅</t>
  </si>
  <si>
    <t>朱美英</t>
  </si>
  <si>
    <t>彭庆旦</t>
  </si>
  <si>
    <t>瞿兰桂</t>
  </si>
  <si>
    <t>白运清</t>
  </si>
  <si>
    <t>家村低保</t>
  </si>
  <si>
    <t>2022年8月</t>
  </si>
  <si>
    <t>叶银珍</t>
  </si>
  <si>
    <t>乔秀英</t>
  </si>
  <si>
    <t>沈冬英</t>
  </si>
  <si>
    <t>陈元秀</t>
  </si>
  <si>
    <t>周笃筱</t>
  </si>
  <si>
    <t>吕生兰</t>
  </si>
  <si>
    <t>方秋凤</t>
  </si>
  <si>
    <t>葛正炎</t>
  </si>
  <si>
    <t>菱泊湖社区</t>
  </si>
  <si>
    <t>郑长丙</t>
  </si>
  <si>
    <t>滨湖村</t>
  </si>
  <si>
    <t>吴时金</t>
  </si>
  <si>
    <t>2024年2月80-89周岁低保家庭高龄老人生活补贴新增花名册</t>
  </si>
  <si>
    <t>50</t>
  </si>
  <si>
    <t>2024年2月80-89周岁低保家庭高龄老人生活补贴取消花名册</t>
  </si>
  <si>
    <t>姓  名</t>
  </si>
  <si>
    <t>谢喜珍</t>
  </si>
  <si>
    <r>
      <rPr>
        <sz val="10"/>
        <color theme="1"/>
        <rFont val="宋体"/>
        <charset val="134"/>
        <scheme val="minor"/>
      </rPr>
      <t>转9</t>
    </r>
    <r>
      <rPr>
        <sz val="10"/>
        <color theme="1"/>
        <rFont val="宋体"/>
        <charset val="134"/>
        <scheme val="minor"/>
      </rPr>
      <t>0岁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</si>
</sst>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3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&quot;$&quot;#,##0_);\(&quot;$&quot;#,##0\)"/>
    <numFmt numFmtId="177" formatCode="#,##0;\-#,##0;&quot;-&quot;"/>
    <numFmt numFmtId="178" formatCode="#,##0;\(#,##0\)"/>
    <numFmt numFmtId="179" formatCode="_-* #,##0.00_-;\-* #,##0.00_-;_-* &quot;-&quot;??_-;_-@_-"/>
    <numFmt numFmtId="180" formatCode="#,##0;[Red]\(#,##0\)"/>
    <numFmt numFmtId="181" formatCode="_-&quot;$&quot;* #,##0_-;\-&quot;$&quot;* #,##0_-;_-&quot;$&quot;* &quot;-&quot;_-;_-@_-"/>
    <numFmt numFmtId="182" formatCode="_-&quot;$&quot;\ * #,##0.00_-;_-&quot;$&quot;\ * #,##0.00\-;_-&quot;$&quot;\ * &quot;-&quot;??_-;_-@_-"/>
    <numFmt numFmtId="183" formatCode="\$#,##0.00;\(\$#,##0.00\)"/>
    <numFmt numFmtId="184" formatCode="\$#,##0;\(\$#,##0\)"/>
    <numFmt numFmtId="185" formatCode="#,##0.0_);\(#,##0.0\)"/>
    <numFmt numFmtId="186" formatCode="_-&quot;$&quot;\ * #,##0_-;_-&quot;$&quot;\ * #,##0\-;_-&quot;$&quot;\ * &quot;-&quot;_-;_-@_-"/>
    <numFmt numFmtId="187" formatCode="&quot;$&quot;#,##0_);[Red]\(&quot;$&quot;#,##0\)"/>
    <numFmt numFmtId="188" formatCode="&quot;$&quot;#,##0.00_);[Red]\(&quot;$&quot;#,##0.00\)"/>
    <numFmt numFmtId="189" formatCode="&quot;$&quot;\ #,##0.00_-;[Red]&quot;$&quot;\ #,##0.00\-"/>
    <numFmt numFmtId="190" formatCode="0.00_)"/>
    <numFmt numFmtId="191" formatCode="#\ ??/??"/>
    <numFmt numFmtId="192" formatCode="_-* #,##0\ _k_r_-;\-* #,##0\ _k_r_-;_-* &quot;-&quot;\ _k_r_-;_-@_-"/>
    <numFmt numFmtId="193" formatCode="_-* #,##0.00\ _k_r_-;\-* #,##0.00\ _k_r_-;_-* &quot;-&quot;??\ _k_r_-;_-@_-"/>
    <numFmt numFmtId="194" formatCode="&quot;綅&quot;\t#,##0_);[Red]\(&quot;綅&quot;\t#,##0\)"/>
    <numFmt numFmtId="195" formatCode="&quot;?\t#,##0_);[Red]\(&quot;&quot;?&quot;\t#,##0\)"/>
    <numFmt numFmtId="196" formatCode="_(&quot;$&quot;* #,##0.00_);_(&quot;$&quot;* \(#,##0.00\);_(&quot;$&quot;* &quot;-&quot;??_);_(@_)"/>
    <numFmt numFmtId="197" formatCode="_(&quot;$&quot;* #,##0_);_(&quot;$&quot;* \(#,##0\);_(&quot;$&quot;* &quot;-&quot;_);_(@_)"/>
    <numFmt numFmtId="198" formatCode="_ \¥* #,##0.00_ ;_ \¥* \-#,##0.00_ ;_ \¥* &quot;-&quot;??_ ;_ @_ "/>
    <numFmt numFmtId="199" formatCode="_-&quot;$&quot;* #,##0.00_-;\-&quot;$&quot;* #,##0.00_-;_-&quot;$&quot;* &quot;-&quot;??_-;_-@_-"/>
    <numFmt numFmtId="200" formatCode="_-* #,##0_$_-;\-* #,##0_$_-;_-* &quot;-&quot;_$_-;_-@_-"/>
    <numFmt numFmtId="201" formatCode="_-* #,##0.00_$_-;\-* #,##0.00_$_-;_-* &quot;-&quot;??_$_-;_-@_-"/>
    <numFmt numFmtId="202" formatCode="_-* #,##0&quot;$&quot;_-;\-* #,##0&quot;$&quot;_-;_-* &quot;-&quot;&quot;$&quot;_-;_-@_-"/>
    <numFmt numFmtId="203" formatCode="_-* #,##0.00&quot;$&quot;_-;\-* #,##0.00&quot;$&quot;_-;_-* &quot;-&quot;??&quot;$&quot;_-;_-@_-"/>
    <numFmt numFmtId="204" formatCode="yy\.mm\.dd"/>
    <numFmt numFmtId="205" formatCode="0.0"/>
    <numFmt numFmtId="206" formatCode="0.00_);[Red]\(0.00\)"/>
    <numFmt numFmtId="207" formatCode="0_ "/>
    <numFmt numFmtId="208" formatCode="0_);[Red]\(0\)"/>
    <numFmt numFmtId="209" formatCode="0.00_ "/>
  </numFmts>
  <fonts count="122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color rgb="FFFF0000"/>
      <name val="宋体"/>
      <charset val="134"/>
      <scheme val="minor"/>
    </font>
    <font>
      <sz val="11"/>
      <color theme="4"/>
      <name val="宋体"/>
      <charset val="134"/>
      <scheme val="minor"/>
    </font>
    <font>
      <b/>
      <sz val="18"/>
      <color indexed="8"/>
      <name val="宋体"/>
      <charset val="134"/>
    </font>
    <font>
      <sz val="14"/>
      <color indexed="8"/>
      <name val="黑体"/>
      <charset val="134"/>
    </font>
    <font>
      <sz val="14"/>
      <color theme="1"/>
      <name val="黑体"/>
      <charset val="134"/>
    </font>
    <font>
      <sz val="14"/>
      <color theme="1"/>
      <name val="仿宋_GB2312"/>
      <charset val="134"/>
    </font>
    <font>
      <sz val="11"/>
      <color theme="1"/>
      <name val="仿宋_GB2312"/>
      <charset val="134"/>
    </font>
    <font>
      <sz val="12"/>
      <color theme="1"/>
      <name val="仿宋_GB2312"/>
      <charset val="134"/>
    </font>
    <font>
      <b/>
      <sz val="14"/>
      <color theme="1"/>
      <name val="仿宋_GB2312"/>
      <charset val="134"/>
    </font>
    <font>
      <sz val="14"/>
      <color indexed="8"/>
      <name val="仿宋_GB2312"/>
      <charset val="134"/>
    </font>
    <font>
      <sz val="14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2"/>
      <name val="Times New Roman"/>
      <charset val="134"/>
    </font>
    <font>
      <sz val="10"/>
      <name val="Helv"/>
      <charset val="134"/>
    </font>
    <font>
      <sz val="10"/>
      <name val="Arial"/>
      <charset val="134"/>
    </font>
    <font>
      <sz val="10"/>
      <color indexed="8"/>
      <name val="Arial"/>
      <charset val="134"/>
    </font>
    <font>
      <sz val="10"/>
      <name val="Geneva"/>
      <charset val="134"/>
    </font>
    <font>
      <sz val="11"/>
      <color indexed="8"/>
      <name val="宋体"/>
      <charset val="134"/>
    </font>
    <font>
      <sz val="12"/>
      <color indexed="8"/>
      <name val="楷体_GB2312"/>
      <charset val="134"/>
    </font>
    <font>
      <sz val="11"/>
      <color indexed="9"/>
      <name val="宋体"/>
      <charset val="134"/>
    </font>
    <font>
      <sz val="12"/>
      <color indexed="9"/>
      <name val="楷体_GB2312"/>
      <charset val="134"/>
    </font>
    <font>
      <sz val="12"/>
      <color indexed="8"/>
      <name val="宋体"/>
      <charset val="134"/>
    </font>
    <font>
      <sz val="12"/>
      <color indexed="9"/>
      <name val="宋体"/>
      <charset val="134"/>
    </font>
    <font>
      <sz val="8"/>
      <name val="Times New Roman"/>
      <charset val="134"/>
    </font>
    <font>
      <sz val="11"/>
      <color indexed="20"/>
      <name val="宋体"/>
      <charset val="134"/>
    </font>
    <font>
      <sz val="7"/>
      <name val="Helv"/>
      <charset val="134"/>
    </font>
    <font>
      <b/>
      <sz val="10"/>
      <name val="MS Sans Serif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0"/>
      <name val="Times New Roman"/>
      <charset val="134"/>
    </font>
    <font>
      <sz val="12"/>
      <name val="Arial"/>
      <charset val="134"/>
    </font>
    <font>
      <i/>
      <sz val="11"/>
      <color indexed="23"/>
      <name val="宋体"/>
      <charset val="134"/>
    </font>
    <font>
      <u/>
      <sz val="7.5"/>
      <color indexed="36"/>
      <name val="Arial"/>
      <charset val="134"/>
    </font>
    <font>
      <sz val="11"/>
      <color indexed="17"/>
      <name val="宋体"/>
      <charset val="134"/>
    </font>
    <font>
      <sz val="8"/>
      <name val="Arial"/>
      <charset val="134"/>
    </font>
    <font>
      <b/>
      <sz val="12"/>
      <name val="Arial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name val="Arial"/>
      <charset val="134"/>
    </font>
    <font>
      <u/>
      <sz val="7.5"/>
      <color indexed="12"/>
      <name val="Arial"/>
      <charset val="134"/>
    </font>
    <font>
      <sz val="11"/>
      <color indexed="62"/>
      <name val="宋体"/>
      <charset val="134"/>
    </font>
    <font>
      <sz val="12"/>
      <name val="Helv"/>
      <charset val="134"/>
    </font>
    <font>
      <sz val="11"/>
      <color indexed="52"/>
      <name val="宋体"/>
      <charset val="134"/>
    </font>
    <font>
      <sz val="12"/>
      <color indexed="9"/>
      <name val="Helv"/>
      <charset val="134"/>
    </font>
    <font>
      <sz val="10"/>
      <name val="MS Sans Serif"/>
      <charset val="134"/>
    </font>
    <font>
      <sz val="11"/>
      <color indexed="60"/>
      <name val="宋体"/>
      <charset val="134"/>
    </font>
    <font>
      <sz val="7"/>
      <name val="Small Fonts"/>
      <charset val="134"/>
    </font>
    <font>
      <sz val="7"/>
      <name val="Small Fonts"/>
      <charset val="134"/>
    </font>
    <font>
      <sz val="10"/>
      <name val="Courier"/>
      <charset val="134"/>
    </font>
    <font>
      <b/>
      <i/>
      <sz val="16"/>
      <name val="Helv"/>
      <charset val="134"/>
    </font>
    <font>
      <b/>
      <sz val="11"/>
      <color indexed="63"/>
      <name val="宋体"/>
      <charset val="134"/>
    </font>
    <font>
      <sz val="7"/>
      <color indexed="10"/>
      <name val="Helv"/>
      <charset val="134"/>
    </font>
    <font>
      <b/>
      <sz val="10"/>
      <name val="Tms Rmn"/>
      <charset val="134"/>
    </font>
    <font>
      <sz val="10"/>
      <color indexed="8"/>
      <name val="MS Sans Serif"/>
      <charset val="134"/>
    </font>
    <font>
      <b/>
      <sz val="18"/>
      <color indexed="56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5"/>
      <color indexed="56"/>
      <name val="楷体_GB2312"/>
      <charset val="134"/>
    </font>
    <font>
      <b/>
      <sz val="13"/>
      <color indexed="56"/>
      <name val="楷体_GB2312"/>
      <charset val="134"/>
    </font>
    <font>
      <b/>
      <sz val="11"/>
      <color indexed="56"/>
      <name val="楷体_GB2312"/>
      <charset val="134"/>
    </font>
    <font>
      <b/>
      <sz val="14"/>
      <name val="楷体"/>
      <charset val="134"/>
    </font>
    <font>
      <b/>
      <sz val="18"/>
      <color indexed="62"/>
      <name val="宋体"/>
      <charset val="134"/>
    </font>
    <font>
      <sz val="10"/>
      <name val="楷体"/>
      <charset val="134"/>
    </font>
    <font>
      <sz val="12"/>
      <color indexed="20"/>
      <name val="楷体_GB2312"/>
      <charset val="134"/>
    </font>
    <font>
      <sz val="12"/>
      <color indexed="20"/>
      <name val="宋体"/>
      <charset val="134"/>
    </font>
    <font>
      <sz val="10.5"/>
      <color indexed="20"/>
      <name val="宋体"/>
      <charset val="134"/>
    </font>
    <font>
      <sz val="12"/>
      <color indexed="16"/>
      <name val="宋体"/>
      <charset val="134"/>
    </font>
    <font>
      <sz val="10"/>
      <color indexed="2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  <scheme val="minor"/>
    </font>
    <font>
      <b/>
      <sz val="9"/>
      <name val="Arial"/>
      <charset val="134"/>
    </font>
    <font>
      <sz val="12"/>
      <name val="官帕眉"/>
      <charset val="134"/>
    </font>
    <font>
      <sz val="12"/>
      <color indexed="17"/>
      <name val="楷体_GB2312"/>
      <charset val="134"/>
    </font>
    <font>
      <sz val="12"/>
      <color indexed="17"/>
      <name val="宋体"/>
      <charset val="134"/>
    </font>
    <font>
      <sz val="10.5"/>
      <color indexed="17"/>
      <name val="宋体"/>
      <charset val="134"/>
    </font>
    <font>
      <sz val="10"/>
      <color indexed="17"/>
      <name val="宋体"/>
      <charset val="134"/>
    </font>
    <font>
      <u/>
      <sz val="12"/>
      <color indexed="36"/>
      <name val="宋体"/>
      <charset val="134"/>
    </font>
    <font>
      <b/>
      <sz val="12"/>
      <color indexed="8"/>
      <name val="楷体_GB2312"/>
      <charset val="134"/>
    </font>
    <font>
      <sz val="12"/>
      <name val="新細明體"/>
      <charset val="134"/>
    </font>
    <font>
      <b/>
      <sz val="12"/>
      <color indexed="52"/>
      <name val="楷体_GB2312"/>
      <charset val="134"/>
    </font>
    <font>
      <b/>
      <sz val="12"/>
      <color indexed="9"/>
      <name val="楷体_GB2312"/>
      <charset val="134"/>
    </font>
    <font>
      <i/>
      <sz val="12"/>
      <color indexed="23"/>
      <name val="楷体_GB2312"/>
      <charset val="134"/>
    </font>
    <font>
      <sz val="12"/>
      <color indexed="10"/>
      <name val="楷体_GB2312"/>
      <charset val="134"/>
    </font>
    <font>
      <sz val="12"/>
      <color indexed="52"/>
      <name val="楷体_GB2312"/>
      <charset val="134"/>
    </font>
    <font>
      <b/>
      <sz val="12"/>
      <color indexed="8"/>
      <name val="宋体"/>
      <charset val="134"/>
    </font>
    <font>
      <sz val="12"/>
      <color indexed="60"/>
      <name val="楷体_GB2312"/>
      <charset val="134"/>
    </font>
    <font>
      <b/>
      <sz val="12"/>
      <color indexed="63"/>
      <name val="楷体_GB2312"/>
      <charset val="134"/>
    </font>
    <font>
      <sz val="12"/>
      <color indexed="62"/>
      <name val="楷体_GB2312"/>
      <charset val="134"/>
    </font>
    <font>
      <sz val="12"/>
      <name val="Courier"/>
      <charset val="134"/>
    </font>
    <font>
      <sz val="11"/>
      <name val="ＭＳ Ｐゴシック"/>
      <charset val="134"/>
    </font>
    <font>
      <sz val="12"/>
      <name val="바탕체"/>
      <charset val="134"/>
    </font>
  </fonts>
  <fills count="7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4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87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6" borderId="8" applyNumberFormat="0" applyAlignment="0" applyProtection="0">
      <alignment vertical="center"/>
    </xf>
    <xf numFmtId="0" fontId="31" fillId="7" borderId="9" applyNumberFormat="0" applyAlignment="0" applyProtection="0">
      <alignment vertical="center"/>
    </xf>
    <xf numFmtId="0" fontId="32" fillId="7" borderId="8" applyNumberFormat="0" applyAlignment="0" applyProtection="0">
      <alignment vertical="center"/>
    </xf>
    <xf numFmtId="0" fontId="33" fillId="8" borderId="10" applyNumberFormat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41" fillId="0" borderId="0">
      <protection locked="0"/>
    </xf>
    <xf numFmtId="0" fontId="41" fillId="0" borderId="0">
      <protection locked="0"/>
    </xf>
    <xf numFmtId="0" fontId="42" fillId="0" borderId="0"/>
    <xf numFmtId="0" fontId="43" fillId="0" borderId="0"/>
    <xf numFmtId="0" fontId="44" fillId="0" borderId="0"/>
    <xf numFmtId="0" fontId="45" fillId="0" borderId="0">
      <alignment vertical="top"/>
    </xf>
    <xf numFmtId="0" fontId="46" fillId="0" borderId="0"/>
    <xf numFmtId="49" fontId="44" fillId="0" borderId="0" applyFont="0" applyFill="0" applyBorder="0" applyAlignment="0" applyProtection="0"/>
    <xf numFmtId="0" fontId="43" fillId="0" borderId="0"/>
    <xf numFmtId="0" fontId="45" fillId="0" borderId="0">
      <alignment vertical="top"/>
    </xf>
    <xf numFmtId="0" fontId="42" fillId="0" borderId="0"/>
    <xf numFmtId="0" fontId="42" fillId="0" borderId="0"/>
    <xf numFmtId="0" fontId="42" fillId="0" borderId="0"/>
    <xf numFmtId="0" fontId="46" fillId="0" borderId="0"/>
    <xf numFmtId="0" fontId="43" fillId="0" borderId="0"/>
    <xf numFmtId="0" fontId="43" fillId="0" borderId="0"/>
    <xf numFmtId="0" fontId="42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4" fillId="0" borderId="0"/>
    <xf numFmtId="0" fontId="44" fillId="0" borderId="0"/>
    <xf numFmtId="0" fontId="44" fillId="0" borderId="0"/>
    <xf numFmtId="0" fontId="42" fillId="0" borderId="0"/>
    <xf numFmtId="0" fontId="43" fillId="0" borderId="0"/>
    <xf numFmtId="0" fontId="42" fillId="0" borderId="0"/>
    <xf numFmtId="0" fontId="47" fillId="36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47" fillId="41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8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1" borderId="0" applyNumberFormat="0" applyBorder="0" applyAlignment="0" applyProtection="0">
      <alignment vertical="center"/>
    </xf>
    <xf numFmtId="0" fontId="47" fillId="42" borderId="0" applyNumberFormat="0" applyBorder="0" applyAlignment="0" applyProtection="0">
      <alignment vertical="center"/>
    </xf>
    <xf numFmtId="0" fontId="47" fillId="43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7" fillId="42" borderId="0" applyNumberFormat="0" applyBorder="0" applyAlignment="0" applyProtection="0">
      <alignment vertical="center"/>
    </xf>
    <xf numFmtId="0" fontId="47" fillId="45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43" fillId="0" borderId="0">
      <protection locked="0"/>
    </xf>
    <xf numFmtId="0" fontId="49" fillId="50" borderId="0" applyNumberFormat="0" applyBorder="0" applyAlignment="0" applyProtection="0">
      <alignment vertical="center"/>
    </xf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49" fillId="54" borderId="0" applyNumberFormat="0" applyBorder="0" applyAlignment="0" applyProtection="0">
      <alignment vertical="center"/>
    </xf>
    <xf numFmtId="0" fontId="51" fillId="55" borderId="0" applyNumberFormat="0" applyBorder="0" applyAlignment="0" applyProtection="0"/>
    <xf numFmtId="0" fontId="51" fillId="56" borderId="0" applyNumberFormat="0" applyBorder="0" applyAlignment="0" applyProtection="0"/>
    <xf numFmtId="0" fontId="52" fillId="57" borderId="0" applyNumberFormat="0" applyBorder="0" applyAlignment="0" applyProtection="0"/>
    <xf numFmtId="0" fontId="52" fillId="58" borderId="0" applyNumberFormat="0" applyBorder="0" applyAlignment="0" applyProtection="0"/>
    <xf numFmtId="0" fontId="49" fillId="59" borderId="0" applyNumberFormat="0" applyBorder="0" applyAlignment="0" applyProtection="0">
      <alignment vertical="center"/>
    </xf>
    <xf numFmtId="0" fontId="51" fillId="55" borderId="0" applyNumberFormat="0" applyBorder="0" applyAlignment="0" applyProtection="0"/>
    <xf numFmtId="0" fontId="51" fillId="60" borderId="0" applyNumberFormat="0" applyBorder="0" applyAlignment="0" applyProtection="0"/>
    <xf numFmtId="0" fontId="52" fillId="56" borderId="0" applyNumberFormat="0" applyBorder="0" applyAlignment="0" applyProtection="0"/>
    <xf numFmtId="0" fontId="52" fillId="57" borderId="0" applyNumberFormat="0" applyBorder="0" applyAlignment="0" applyProtection="0"/>
    <xf numFmtId="0" fontId="49" fillId="47" borderId="0" applyNumberFormat="0" applyBorder="0" applyAlignment="0" applyProtection="0">
      <alignment vertical="center"/>
    </xf>
    <xf numFmtId="0" fontId="51" fillId="51" borderId="0" applyNumberFormat="0" applyBorder="0" applyAlignment="0" applyProtection="0"/>
    <xf numFmtId="0" fontId="51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3" borderId="0" applyNumberFormat="0" applyBorder="0" applyAlignment="0" applyProtection="0"/>
    <xf numFmtId="0" fontId="49" fillId="48" borderId="0" applyNumberFormat="0" applyBorder="0" applyAlignment="0" applyProtection="0">
      <alignment vertical="center"/>
    </xf>
    <xf numFmtId="0" fontId="51" fillId="61" borderId="0" applyNumberFormat="0" applyBorder="0" applyAlignment="0" applyProtection="0"/>
    <xf numFmtId="0" fontId="51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62" borderId="0" applyNumberFormat="0" applyBorder="0" applyAlignment="0" applyProtection="0"/>
    <xf numFmtId="0" fontId="49" fillId="63" borderId="0" applyNumberFormat="0" applyBorder="0" applyAlignment="0" applyProtection="0">
      <alignment vertical="center"/>
    </xf>
    <xf numFmtId="0" fontId="51" fillId="55" borderId="0" applyNumberFormat="0" applyBorder="0" applyAlignment="0" applyProtection="0"/>
    <xf numFmtId="0" fontId="51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5" borderId="0" applyNumberFormat="0" applyBorder="0" applyAlignment="0" applyProtection="0"/>
    <xf numFmtId="0" fontId="53" fillId="0" borderId="0">
      <alignment horizontal="center" wrapText="1"/>
      <protection locked="0"/>
    </xf>
    <xf numFmtId="0" fontId="54" fillId="37" borderId="0" applyNumberFormat="0" applyBorder="0" applyAlignment="0" applyProtection="0">
      <alignment vertical="center"/>
    </xf>
    <xf numFmtId="3" fontId="55" fillId="0" borderId="0"/>
    <xf numFmtId="176" fontId="56" fillId="0" borderId="13" applyAlignment="0" applyProtection="0"/>
    <xf numFmtId="176" fontId="56" fillId="0" borderId="13" applyAlignment="0" applyProtection="0"/>
    <xf numFmtId="177" fontId="45" fillId="0" borderId="0" applyFill="0" applyBorder="0" applyAlignment="0"/>
    <xf numFmtId="0" fontId="57" fillId="66" borderId="14" applyNumberFormat="0" applyAlignment="0" applyProtection="0">
      <alignment vertical="center"/>
    </xf>
    <xf numFmtId="0" fontId="57" fillId="66" borderId="14" applyNumberFormat="0" applyAlignment="0" applyProtection="0">
      <alignment vertical="center"/>
    </xf>
    <xf numFmtId="0" fontId="58" fillId="67" borderId="15" applyNumberFormat="0" applyAlignment="0" applyProtection="0">
      <alignment vertical="center"/>
    </xf>
    <xf numFmtId="41" fontId="44" fillId="0" borderId="0" applyFont="0" applyFill="0" applyBorder="0" applyAlignment="0" applyProtection="0"/>
    <xf numFmtId="178" fontId="59" fillId="0" borderId="0"/>
    <xf numFmtId="179" fontId="44" fillId="0" borderId="0" applyFont="0" applyFill="0" applyBorder="0" applyAlignment="0" applyProtection="0"/>
    <xf numFmtId="180" fontId="44" fillId="0" borderId="0"/>
    <xf numFmtId="181" fontId="44" fillId="0" borderId="0" applyFont="0" applyFill="0" applyBorder="0" applyAlignment="0" applyProtection="0"/>
    <xf numFmtId="182" fontId="44" fillId="0" borderId="0" applyFont="0" applyFill="0" applyBorder="0" applyAlignment="0" applyProtection="0"/>
    <xf numFmtId="183" fontId="59" fillId="0" borderId="0"/>
    <xf numFmtId="0" fontId="60" fillId="0" borderId="0" applyProtection="0"/>
    <xf numFmtId="41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84" fontId="59" fillId="0" borderId="0"/>
    <xf numFmtId="0" fontId="61" fillId="0" borderId="0" applyNumberFormat="0" applyFill="0" applyBorder="0" applyAlignment="0" applyProtection="0">
      <alignment vertical="center"/>
    </xf>
    <xf numFmtId="2" fontId="60" fillId="0" borderId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63" fillId="38" borderId="0" applyNumberFormat="0" applyBorder="0" applyAlignment="0" applyProtection="0">
      <alignment vertical="center"/>
    </xf>
    <xf numFmtId="38" fontId="64" fillId="66" borderId="0" applyNumberFormat="0" applyBorder="0" applyAlignment="0" applyProtection="0"/>
    <xf numFmtId="0" fontId="65" fillId="0" borderId="16" applyNumberFormat="0" applyAlignment="0" applyProtection="0">
      <alignment horizontal="left" vertical="center"/>
    </xf>
    <xf numFmtId="0" fontId="65" fillId="0" borderId="17">
      <alignment horizontal="left" vertical="center"/>
    </xf>
    <xf numFmtId="0" fontId="65" fillId="0" borderId="17">
      <alignment horizontal="left" vertical="center"/>
    </xf>
    <xf numFmtId="0" fontId="66" fillId="0" borderId="18" applyNumberFormat="0" applyFill="0" applyAlignment="0" applyProtection="0">
      <alignment vertical="center"/>
    </xf>
    <xf numFmtId="0" fontId="67" fillId="0" borderId="19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Protection="0"/>
    <xf numFmtId="0" fontId="65" fillId="0" borderId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71" fillId="41" borderId="14" applyNumberFormat="0" applyAlignment="0" applyProtection="0">
      <alignment vertical="center"/>
    </xf>
    <xf numFmtId="10" fontId="64" fillId="68" borderId="2" applyNumberFormat="0" applyBorder="0" applyAlignment="0" applyProtection="0"/>
    <xf numFmtId="10" fontId="64" fillId="68" borderId="2" applyNumberFormat="0" applyBorder="0" applyAlignment="0" applyProtection="0"/>
    <xf numFmtId="10" fontId="64" fillId="68" borderId="2" applyNumberFormat="0" applyBorder="0" applyAlignment="0" applyProtection="0"/>
    <xf numFmtId="10" fontId="64" fillId="68" borderId="2" applyNumberFormat="0" applyBorder="0" applyAlignment="0" applyProtection="0"/>
    <xf numFmtId="10" fontId="64" fillId="68" borderId="2" applyNumberFormat="0" applyBorder="0" applyAlignment="0" applyProtection="0"/>
    <xf numFmtId="10" fontId="64" fillId="68" borderId="2" applyNumberFormat="0" applyBorder="0" applyAlignment="0" applyProtection="0"/>
    <xf numFmtId="0" fontId="71" fillId="41" borderId="14" applyNumberFormat="0" applyAlignment="0" applyProtection="0">
      <alignment vertical="center"/>
    </xf>
    <xf numFmtId="185" fontId="72" fillId="69" borderId="0"/>
    <xf numFmtId="0" fontId="73" fillId="0" borderId="21" applyNumberFormat="0" applyFill="0" applyAlignment="0" applyProtection="0">
      <alignment vertical="center"/>
    </xf>
    <xf numFmtId="185" fontId="74" fillId="70" borderId="0"/>
    <xf numFmtId="38" fontId="75" fillId="0" borderId="0" applyFont="0" applyFill="0" applyBorder="0" applyAlignment="0" applyProtection="0"/>
    <xf numFmtId="40" fontId="75" fillId="0" borderId="0" applyFont="0" applyFill="0" applyBorder="0" applyAlignment="0" applyProtection="0"/>
    <xf numFmtId="186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87" fontId="75" fillId="0" borderId="0" applyFont="0" applyFill="0" applyBorder="0" applyAlignment="0" applyProtection="0"/>
    <xf numFmtId="188" fontId="75" fillId="0" borderId="0" applyFont="0" applyFill="0" applyBorder="0" applyAlignment="0" applyProtection="0"/>
    <xf numFmtId="189" fontId="44" fillId="0" borderId="0" applyFont="0" applyFill="0" applyBorder="0" applyAlignment="0" applyProtection="0"/>
    <xf numFmtId="186" fontId="44" fillId="0" borderId="0" applyFont="0" applyFill="0" applyBorder="0" applyAlignment="0" applyProtection="0"/>
    <xf numFmtId="0" fontId="41" fillId="0" borderId="0"/>
    <xf numFmtId="0" fontId="41" fillId="0" borderId="0"/>
    <xf numFmtId="0" fontId="76" fillId="71" borderId="0" applyNumberFormat="0" applyBorder="0" applyAlignment="0" applyProtection="0">
      <alignment vertical="center"/>
    </xf>
    <xf numFmtId="0" fontId="59" fillId="0" borderId="0"/>
    <xf numFmtId="37" fontId="77" fillId="0" borderId="0"/>
    <xf numFmtId="37" fontId="78" fillId="0" borderId="0"/>
    <xf numFmtId="37" fontId="78" fillId="0" borderId="0"/>
    <xf numFmtId="0" fontId="79" fillId="0" borderId="0"/>
    <xf numFmtId="0" fontId="72" fillId="0" borderId="0"/>
    <xf numFmtId="190" fontId="80" fillId="0" borderId="0"/>
    <xf numFmtId="0" fontId="43" fillId="0" borderId="0"/>
    <xf numFmtId="0" fontId="47" fillId="68" borderId="22" applyNumberFormat="0" applyFont="0" applyAlignment="0" applyProtection="0">
      <alignment vertical="center"/>
    </xf>
    <xf numFmtId="0" fontId="47" fillId="68" borderId="22" applyNumberFormat="0" applyFont="0" applyAlignment="0" applyProtection="0">
      <alignment vertical="center"/>
    </xf>
    <xf numFmtId="0" fontId="81" fillId="66" borderId="23" applyNumberFormat="0" applyAlignment="0" applyProtection="0">
      <alignment vertical="center"/>
    </xf>
    <xf numFmtId="0" fontId="81" fillId="66" borderId="23" applyNumberFormat="0" applyAlignment="0" applyProtection="0">
      <alignment vertical="center"/>
    </xf>
    <xf numFmtId="14" fontId="53" fillId="0" borderId="0">
      <alignment horizontal="center" wrapText="1"/>
      <protection locked="0"/>
    </xf>
    <xf numFmtId="10" fontId="44" fillId="0" borderId="0" applyFont="0" applyFill="0" applyBorder="0" applyAlignment="0" applyProtection="0"/>
    <xf numFmtId="9" fontId="43" fillId="0" borderId="0" applyFont="0" applyFill="0" applyBorder="0" applyAlignment="0" applyProtection="0"/>
    <xf numFmtId="191" fontId="44" fillId="0" borderId="0" applyFont="0" applyFill="0" applyProtection="0"/>
    <xf numFmtId="0" fontId="75" fillId="0" borderId="0" applyNumberFormat="0" applyFont="0" applyFill="0" applyBorder="0" applyAlignment="0" applyProtection="0">
      <alignment horizontal="left"/>
    </xf>
    <xf numFmtId="15" fontId="75" fillId="0" borderId="0" applyFont="0" applyFill="0" applyBorder="0" applyAlignment="0" applyProtection="0"/>
    <xf numFmtId="4" fontId="75" fillId="0" borderId="0" applyFont="0" applyFill="0" applyBorder="0" applyAlignment="0" applyProtection="0"/>
    <xf numFmtId="0" fontId="56" fillId="0" borderId="24">
      <alignment horizontal="center"/>
    </xf>
    <xf numFmtId="3" fontId="75" fillId="0" borderId="0" applyFont="0" applyFill="0" applyBorder="0" applyAlignment="0" applyProtection="0"/>
    <xf numFmtId="0" fontId="75" fillId="72" borderId="0" applyNumberFormat="0" applyFont="0" applyBorder="0" applyAlignment="0" applyProtection="0"/>
    <xf numFmtId="3" fontId="82" fillId="0" borderId="0"/>
    <xf numFmtId="0" fontId="41" fillId="0" borderId="0" applyNumberFormat="0" applyFill="0" applyBorder="0" applyAlignment="0" applyProtection="0"/>
    <xf numFmtId="0" fontId="83" fillId="73" borderId="25">
      <protection locked="0"/>
    </xf>
    <xf numFmtId="0" fontId="84" fillId="0" borderId="0"/>
    <xf numFmtId="0" fontId="83" fillId="73" borderId="25">
      <protection locked="0"/>
    </xf>
    <xf numFmtId="0" fontId="83" fillId="73" borderId="25">
      <protection locked="0"/>
    </xf>
    <xf numFmtId="0" fontId="85" fillId="0" borderId="0" applyNumberFormat="0" applyFill="0" applyBorder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192" fontId="44" fillId="0" borderId="0" applyFont="0" applyFill="0" applyBorder="0" applyAlignment="0" applyProtection="0"/>
    <xf numFmtId="193" fontId="44" fillId="0" borderId="0" applyFont="0" applyFill="0" applyBorder="0" applyAlignment="0" applyProtection="0"/>
    <xf numFmtId="194" fontId="42" fillId="0" borderId="0" applyFont="0" applyFill="0" applyBorder="0" applyAlignment="0" applyProtection="0"/>
    <xf numFmtId="195" fontId="42" fillId="0" borderId="0" applyFont="0" applyFill="0" applyBorder="0" applyAlignment="0" applyProtection="0"/>
    <xf numFmtId="0" fontId="87" fillId="0" borderId="0" applyNumberForma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196" fontId="44" fillId="0" borderId="0" applyFont="0" applyFill="0" applyBorder="0" applyAlignment="0" applyProtection="0"/>
    <xf numFmtId="197" fontId="44" fillId="0" borderId="0" applyFont="0" applyFill="0" applyBorder="0" applyAlignment="0" applyProtection="0"/>
    <xf numFmtId="0" fontId="44" fillId="0" borderId="27" applyNumberFormat="0" applyFill="0" applyProtection="0">
      <alignment horizontal="right"/>
    </xf>
    <xf numFmtId="0" fontId="88" fillId="0" borderId="18" applyNumberFormat="0" applyFill="0" applyAlignment="0" applyProtection="0">
      <alignment vertical="center"/>
    </xf>
    <xf numFmtId="0" fontId="89" fillId="0" borderId="19" applyNumberFormat="0" applyFill="0" applyAlignment="0" applyProtection="0">
      <alignment vertical="center"/>
    </xf>
    <xf numFmtId="0" fontId="90" fillId="0" borderId="20" applyNumberFormat="0" applyFill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91" fillId="0" borderId="27" applyNumberFormat="0" applyFill="0" applyProtection="0">
      <alignment horizontal="center"/>
    </xf>
    <xf numFmtId="0" fontId="92" fillId="0" borderId="0" applyNumberFormat="0" applyFill="0" applyBorder="0" applyAlignment="0" applyProtection="0"/>
    <xf numFmtId="0" fontId="93" fillId="0" borderId="28" applyNumberFormat="0" applyFill="0" applyProtection="0">
      <alignment horizontal="center"/>
    </xf>
    <xf numFmtId="0" fontId="94" fillId="37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96" fillId="39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94" fillId="37" borderId="0" applyNumberFormat="0" applyBorder="0" applyAlignment="0" applyProtection="0">
      <alignment vertical="center"/>
    </xf>
    <xf numFmtId="0" fontId="96" fillId="39" borderId="0" applyNumberFormat="0" applyBorder="0" applyAlignment="0" applyProtection="0">
      <alignment vertical="center"/>
    </xf>
    <xf numFmtId="0" fontId="96" fillId="39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94" fillId="37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94" fillId="37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97" fillId="74" borderId="0" applyNumberFormat="0" applyBorder="0" applyAlignment="0" applyProtection="0"/>
    <xf numFmtId="0" fontId="96" fillId="37" borderId="0" applyNumberFormat="0" applyBorder="0" applyAlignment="0" applyProtection="0">
      <alignment vertical="center"/>
    </xf>
    <xf numFmtId="0" fontId="95" fillId="37" borderId="0" applyNumberFormat="0" applyBorder="0" applyAlignment="0" applyProtection="0">
      <alignment vertical="center"/>
    </xf>
    <xf numFmtId="0" fontId="98" fillId="39" borderId="0" applyNumberFormat="0" applyBorder="0" applyAlignment="0" applyProtection="0">
      <alignment vertical="center"/>
    </xf>
    <xf numFmtId="0" fontId="97" fillId="74" borderId="0" applyNumberFormat="0" applyBorder="0" applyAlignment="0" applyProtection="0"/>
    <xf numFmtId="0" fontId="98" fillId="39" borderId="0" applyNumberFormat="0" applyBorder="0" applyAlignment="0" applyProtection="0">
      <alignment vertical="center"/>
    </xf>
    <xf numFmtId="0" fontId="98" fillId="39" borderId="0" applyNumberFormat="0" applyBorder="0" applyAlignment="0" applyProtection="0">
      <alignment vertical="center"/>
    </xf>
    <xf numFmtId="0" fontId="96" fillId="39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96" fillId="39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94" fillId="37" borderId="0" applyNumberFormat="0" applyBorder="0" applyAlignment="0" applyProtection="0">
      <alignment vertical="center"/>
    </xf>
    <xf numFmtId="0" fontId="94" fillId="37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96" fillId="39" borderId="0" applyNumberFormat="0" applyBorder="0" applyAlignment="0" applyProtection="0">
      <alignment vertical="center"/>
    </xf>
    <xf numFmtId="0" fontId="94" fillId="37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97" fillId="74" borderId="0" applyNumberFormat="0" applyBorder="0" applyAlignment="0" applyProtection="0"/>
    <xf numFmtId="0" fontId="54" fillId="39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94" fillId="37" borderId="0" applyNumberFormat="0" applyBorder="0" applyAlignment="0" applyProtection="0">
      <alignment vertical="center"/>
    </xf>
    <xf numFmtId="0" fontId="94" fillId="37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94" fillId="37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94" fillId="37" borderId="0" applyNumberFormat="0" applyBorder="0" applyAlignment="0" applyProtection="0">
      <alignment vertical="center"/>
    </xf>
    <xf numFmtId="0" fontId="94" fillId="37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94" fillId="37" borderId="0" applyNumberFormat="0" applyBorder="0" applyAlignment="0" applyProtection="0">
      <alignment vertical="center"/>
    </xf>
    <xf numFmtId="0" fontId="94" fillId="37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94" fillId="37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94" fillId="37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96" fillId="39" borderId="0" applyNumberFormat="0" applyBorder="0" applyAlignment="0" applyProtection="0">
      <alignment vertical="center"/>
    </xf>
    <xf numFmtId="0" fontId="94" fillId="37" borderId="0" applyNumberFormat="0" applyBorder="0" applyAlignment="0" applyProtection="0">
      <alignment vertical="center"/>
    </xf>
    <xf numFmtId="0" fontId="4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4" fillId="0" borderId="0"/>
    <xf numFmtId="0" fontId="41" fillId="0" borderId="0">
      <alignment vertical="center"/>
    </xf>
    <xf numFmtId="0" fontId="4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9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9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100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0" borderId="0"/>
    <xf numFmtId="0" fontId="41" fillId="0" borderId="0"/>
    <xf numFmtId="0" fontId="4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9" fontId="102" fillId="0" borderId="0" applyFont="0" applyFill="0" applyBorder="0" applyAlignment="0" applyProtection="0"/>
    <xf numFmtId="0" fontId="103" fillId="38" borderId="0" applyNumberFormat="0" applyBorder="0" applyAlignment="0" applyProtection="0">
      <alignment vertical="center"/>
    </xf>
    <xf numFmtId="0" fontId="63" fillId="38" borderId="0" applyNumberFormat="0" applyBorder="0" applyAlignment="0" applyProtection="0">
      <alignment vertical="center"/>
    </xf>
    <xf numFmtId="0" fontId="63" fillId="38" borderId="0" applyNumberFormat="0" applyBorder="0" applyAlignment="0" applyProtection="0">
      <alignment vertical="center"/>
    </xf>
    <xf numFmtId="0" fontId="104" fillId="40" borderId="0" applyNumberFormat="0" applyBorder="0" applyAlignment="0" applyProtection="0">
      <alignment vertical="center"/>
    </xf>
    <xf numFmtId="0" fontId="104" fillId="40" borderId="0" applyNumberFormat="0" applyBorder="0" applyAlignment="0" applyProtection="0">
      <alignment vertical="center"/>
    </xf>
    <xf numFmtId="0" fontId="105" fillId="40" borderId="0" applyNumberFormat="0" applyBorder="0" applyAlignment="0" applyProtection="0">
      <alignment vertical="center"/>
    </xf>
    <xf numFmtId="0" fontId="104" fillId="40" borderId="0" applyNumberFormat="0" applyBorder="0" applyAlignment="0" applyProtection="0">
      <alignment vertical="center"/>
    </xf>
    <xf numFmtId="0" fontId="104" fillId="40" borderId="0" applyNumberFormat="0" applyBorder="0" applyAlignment="0" applyProtection="0">
      <alignment vertical="center"/>
    </xf>
    <xf numFmtId="0" fontId="63" fillId="40" borderId="0" applyNumberFormat="0" applyBorder="0" applyAlignment="0" applyProtection="0">
      <alignment vertical="center"/>
    </xf>
    <xf numFmtId="0" fontId="63" fillId="38" borderId="0" applyNumberFormat="0" applyBorder="0" applyAlignment="0" applyProtection="0">
      <alignment vertical="center"/>
    </xf>
    <xf numFmtId="0" fontId="63" fillId="40" borderId="0" applyNumberFormat="0" applyBorder="0" applyAlignment="0" applyProtection="0">
      <alignment vertical="center"/>
    </xf>
    <xf numFmtId="0" fontId="63" fillId="40" borderId="0" applyNumberFormat="0" applyBorder="0" applyAlignment="0" applyProtection="0">
      <alignment vertical="center"/>
    </xf>
    <xf numFmtId="0" fontId="63" fillId="38" borderId="0" applyNumberFormat="0" applyBorder="0" applyAlignment="0" applyProtection="0">
      <alignment vertical="center"/>
    </xf>
    <xf numFmtId="0" fontId="103" fillId="38" borderId="0" applyNumberFormat="0" applyBorder="0" applyAlignment="0" applyProtection="0">
      <alignment vertical="center"/>
    </xf>
    <xf numFmtId="0" fontId="105" fillId="40" borderId="0" applyNumberFormat="0" applyBorder="0" applyAlignment="0" applyProtection="0">
      <alignment vertical="center"/>
    </xf>
    <xf numFmtId="0" fontId="105" fillId="40" borderId="0" applyNumberFormat="0" applyBorder="0" applyAlignment="0" applyProtection="0">
      <alignment vertical="center"/>
    </xf>
    <xf numFmtId="0" fontId="63" fillId="38" borderId="0" applyNumberFormat="0" applyBorder="0" applyAlignment="0" applyProtection="0">
      <alignment vertical="center"/>
    </xf>
    <xf numFmtId="0" fontId="63" fillId="40" borderId="0" applyNumberFormat="0" applyBorder="0" applyAlignment="0" applyProtection="0">
      <alignment vertical="center"/>
    </xf>
    <xf numFmtId="0" fontId="63" fillId="38" borderId="0" applyNumberFormat="0" applyBorder="0" applyAlignment="0" applyProtection="0">
      <alignment vertical="center"/>
    </xf>
    <xf numFmtId="0" fontId="103" fillId="38" borderId="0" applyNumberFormat="0" applyBorder="0" applyAlignment="0" applyProtection="0">
      <alignment vertical="center"/>
    </xf>
    <xf numFmtId="0" fontId="63" fillId="38" borderId="0" applyNumberFormat="0" applyBorder="0" applyAlignment="0" applyProtection="0">
      <alignment vertical="center"/>
    </xf>
    <xf numFmtId="0" fontId="63" fillId="38" borderId="0" applyNumberFormat="0" applyBorder="0" applyAlignment="0" applyProtection="0">
      <alignment vertical="center"/>
    </xf>
    <xf numFmtId="0" fontId="103" fillId="38" borderId="0" applyNumberFormat="0" applyBorder="0" applyAlignment="0" applyProtection="0">
      <alignment vertical="center"/>
    </xf>
    <xf numFmtId="0" fontId="63" fillId="38" borderId="0" applyNumberFormat="0" applyBorder="0" applyAlignment="0" applyProtection="0">
      <alignment vertical="center"/>
    </xf>
    <xf numFmtId="0" fontId="63" fillId="38" borderId="0" applyNumberFormat="0" applyBorder="0" applyAlignment="0" applyProtection="0">
      <alignment vertical="center"/>
    </xf>
    <xf numFmtId="0" fontId="63" fillId="38" borderId="0" applyNumberFormat="0" applyBorder="0" applyAlignment="0" applyProtection="0">
      <alignment vertical="center"/>
    </xf>
    <xf numFmtId="0" fontId="63" fillId="38" borderId="0" applyNumberFormat="0" applyBorder="0" applyAlignment="0" applyProtection="0">
      <alignment vertical="center"/>
    </xf>
    <xf numFmtId="0" fontId="63" fillId="38" borderId="0" applyNumberFormat="0" applyBorder="0" applyAlignment="0" applyProtection="0">
      <alignment vertical="center"/>
    </xf>
    <xf numFmtId="0" fontId="63" fillId="38" borderId="0" applyNumberFormat="0" applyBorder="0" applyAlignment="0" applyProtection="0">
      <alignment vertical="center"/>
    </xf>
    <xf numFmtId="0" fontId="63" fillId="38" borderId="0" applyNumberFormat="0" applyBorder="0" applyAlignment="0" applyProtection="0">
      <alignment vertical="center"/>
    </xf>
    <xf numFmtId="0" fontId="63" fillId="38" borderId="0" applyNumberFormat="0" applyBorder="0" applyAlignment="0" applyProtection="0">
      <alignment vertical="center"/>
    </xf>
    <xf numFmtId="0" fontId="63" fillId="38" borderId="0" applyNumberFormat="0" applyBorder="0" applyAlignment="0" applyProtection="0">
      <alignment vertical="center"/>
    </xf>
    <xf numFmtId="0" fontId="63" fillId="38" borderId="0" applyNumberFormat="0" applyBorder="0" applyAlignment="0" applyProtection="0">
      <alignment vertical="center"/>
    </xf>
    <xf numFmtId="0" fontId="63" fillId="38" borderId="0" applyNumberFormat="0" applyBorder="0" applyAlignment="0" applyProtection="0">
      <alignment vertical="center"/>
    </xf>
    <xf numFmtId="0" fontId="63" fillId="38" borderId="0" applyNumberFormat="0" applyBorder="0" applyAlignment="0" applyProtection="0">
      <alignment vertical="center"/>
    </xf>
    <xf numFmtId="0" fontId="63" fillId="38" borderId="0" applyNumberFormat="0" applyBorder="0" applyAlignment="0" applyProtection="0">
      <alignment vertical="center"/>
    </xf>
    <xf numFmtId="0" fontId="63" fillId="38" borderId="0" applyNumberFormat="0" applyBorder="0" applyAlignment="0" applyProtection="0">
      <alignment vertical="center"/>
    </xf>
    <xf numFmtId="0" fontId="104" fillId="60" borderId="0" applyNumberFormat="0" applyBorder="0" applyAlignment="0" applyProtection="0"/>
    <xf numFmtId="0" fontId="105" fillId="38" borderId="0" applyNumberFormat="0" applyBorder="0" applyAlignment="0" applyProtection="0">
      <alignment vertical="center"/>
    </xf>
    <xf numFmtId="0" fontId="104" fillId="38" borderId="0" applyNumberFormat="0" applyBorder="0" applyAlignment="0" applyProtection="0">
      <alignment vertical="center"/>
    </xf>
    <xf numFmtId="0" fontId="106" fillId="40" borderId="0" applyNumberFormat="0" applyBorder="0" applyAlignment="0" applyProtection="0">
      <alignment vertical="center"/>
    </xf>
    <xf numFmtId="0" fontId="104" fillId="60" borderId="0" applyNumberFormat="0" applyBorder="0" applyAlignment="0" applyProtection="0"/>
    <xf numFmtId="0" fontId="106" fillId="40" borderId="0" applyNumberFormat="0" applyBorder="0" applyAlignment="0" applyProtection="0">
      <alignment vertical="center"/>
    </xf>
    <xf numFmtId="0" fontId="106" fillId="40" borderId="0" applyNumberFormat="0" applyBorder="0" applyAlignment="0" applyProtection="0">
      <alignment vertical="center"/>
    </xf>
    <xf numFmtId="0" fontId="105" fillId="40" borderId="0" applyNumberFormat="0" applyBorder="0" applyAlignment="0" applyProtection="0">
      <alignment vertical="center"/>
    </xf>
    <xf numFmtId="0" fontId="104" fillId="40" borderId="0" applyNumberFormat="0" applyBorder="0" applyAlignment="0" applyProtection="0">
      <alignment vertical="center"/>
    </xf>
    <xf numFmtId="0" fontId="105" fillId="40" borderId="0" applyNumberFormat="0" applyBorder="0" applyAlignment="0" applyProtection="0">
      <alignment vertical="center"/>
    </xf>
    <xf numFmtId="0" fontId="63" fillId="38" borderId="0" applyNumberFormat="0" applyBorder="0" applyAlignment="0" applyProtection="0">
      <alignment vertical="center"/>
    </xf>
    <xf numFmtId="0" fontId="63" fillId="40" borderId="0" applyNumberFormat="0" applyBorder="0" applyAlignment="0" applyProtection="0">
      <alignment vertical="center"/>
    </xf>
    <xf numFmtId="0" fontId="103" fillId="38" borderId="0" applyNumberFormat="0" applyBorder="0" applyAlignment="0" applyProtection="0">
      <alignment vertical="center"/>
    </xf>
    <xf numFmtId="0" fontId="103" fillId="38" borderId="0" applyNumberFormat="0" applyBorder="0" applyAlignment="0" applyProtection="0">
      <alignment vertical="center"/>
    </xf>
    <xf numFmtId="0" fontId="63" fillId="38" borderId="0" applyNumberFormat="0" applyBorder="0" applyAlignment="0" applyProtection="0">
      <alignment vertical="center"/>
    </xf>
    <xf numFmtId="0" fontId="63" fillId="38" borderId="0" applyNumberFormat="0" applyBorder="0" applyAlignment="0" applyProtection="0">
      <alignment vertical="center"/>
    </xf>
    <xf numFmtId="0" fontId="63" fillId="38" borderId="0" applyNumberFormat="0" applyBorder="0" applyAlignment="0" applyProtection="0">
      <alignment vertical="center"/>
    </xf>
    <xf numFmtId="0" fontId="105" fillId="40" borderId="0" applyNumberFormat="0" applyBorder="0" applyAlignment="0" applyProtection="0">
      <alignment vertical="center"/>
    </xf>
    <xf numFmtId="0" fontId="103" fillId="38" borderId="0" applyNumberFormat="0" applyBorder="0" applyAlignment="0" applyProtection="0">
      <alignment vertical="center"/>
    </xf>
    <xf numFmtId="0" fontId="63" fillId="38" borderId="0" applyNumberFormat="0" applyBorder="0" applyAlignment="0" applyProtection="0">
      <alignment vertical="center"/>
    </xf>
    <xf numFmtId="0" fontId="63" fillId="40" borderId="0" applyNumberFormat="0" applyBorder="0" applyAlignment="0" applyProtection="0">
      <alignment vertical="center"/>
    </xf>
    <xf numFmtId="0" fontId="104" fillId="60" borderId="0" applyNumberFormat="0" applyBorder="0" applyAlignment="0" applyProtection="0"/>
    <xf numFmtId="0" fontId="63" fillId="40" borderId="0" applyNumberFormat="0" applyBorder="0" applyAlignment="0" applyProtection="0">
      <alignment vertical="center"/>
    </xf>
    <xf numFmtId="0" fontId="63" fillId="38" borderId="0" applyNumberFormat="0" applyBorder="0" applyAlignment="0" applyProtection="0">
      <alignment vertical="center"/>
    </xf>
    <xf numFmtId="0" fontId="103" fillId="38" borderId="0" applyNumberFormat="0" applyBorder="0" applyAlignment="0" applyProtection="0">
      <alignment vertical="center"/>
    </xf>
    <xf numFmtId="0" fontId="103" fillId="38" borderId="0" applyNumberFormat="0" applyBorder="0" applyAlignment="0" applyProtection="0">
      <alignment vertical="center"/>
    </xf>
    <xf numFmtId="0" fontId="63" fillId="38" borderId="0" applyNumberFormat="0" applyBorder="0" applyAlignment="0" applyProtection="0">
      <alignment vertical="center"/>
    </xf>
    <xf numFmtId="0" fontId="63" fillId="38" borderId="0" applyNumberFormat="0" applyBorder="0" applyAlignment="0" applyProtection="0">
      <alignment vertical="center"/>
    </xf>
    <xf numFmtId="0" fontId="63" fillId="38" borderId="0" applyNumberFormat="0" applyBorder="0" applyAlignment="0" applyProtection="0">
      <alignment vertical="center"/>
    </xf>
    <xf numFmtId="0" fontId="63" fillId="38" borderId="0" applyNumberFormat="0" applyBorder="0" applyAlignment="0" applyProtection="0">
      <alignment vertical="center"/>
    </xf>
    <xf numFmtId="0" fontId="63" fillId="38" borderId="0" applyNumberFormat="0" applyBorder="0" applyAlignment="0" applyProtection="0">
      <alignment vertical="center"/>
    </xf>
    <xf numFmtId="0" fontId="63" fillId="38" borderId="0" applyNumberFormat="0" applyBorder="0" applyAlignment="0" applyProtection="0">
      <alignment vertical="center"/>
    </xf>
    <xf numFmtId="0" fontId="63" fillId="38" borderId="0" applyNumberFormat="0" applyBorder="0" applyAlignment="0" applyProtection="0">
      <alignment vertical="center"/>
    </xf>
    <xf numFmtId="0" fontId="103" fillId="38" borderId="0" applyNumberFormat="0" applyBorder="0" applyAlignment="0" applyProtection="0">
      <alignment vertical="center"/>
    </xf>
    <xf numFmtId="0" fontId="63" fillId="38" borderId="0" applyNumberFormat="0" applyBorder="0" applyAlignment="0" applyProtection="0">
      <alignment vertical="center"/>
    </xf>
    <xf numFmtId="0" fontId="103" fillId="38" borderId="0" applyNumberFormat="0" applyBorder="0" applyAlignment="0" applyProtection="0">
      <alignment vertical="center"/>
    </xf>
    <xf numFmtId="0" fontId="103" fillId="38" borderId="0" applyNumberFormat="0" applyBorder="0" applyAlignment="0" applyProtection="0">
      <alignment vertical="center"/>
    </xf>
    <xf numFmtId="0" fontId="63" fillId="38" borderId="0" applyNumberFormat="0" applyBorder="0" applyAlignment="0" applyProtection="0">
      <alignment vertical="center"/>
    </xf>
    <xf numFmtId="0" fontId="63" fillId="38" borderId="0" applyNumberFormat="0" applyBorder="0" applyAlignment="0" applyProtection="0">
      <alignment vertical="center"/>
    </xf>
    <xf numFmtId="0" fontId="103" fillId="38" borderId="0" applyNumberFormat="0" applyBorder="0" applyAlignment="0" applyProtection="0">
      <alignment vertical="center"/>
    </xf>
    <xf numFmtId="0" fontId="103" fillId="38" borderId="0" applyNumberFormat="0" applyBorder="0" applyAlignment="0" applyProtection="0">
      <alignment vertical="center"/>
    </xf>
    <xf numFmtId="0" fontId="63" fillId="38" borderId="0" applyNumberFormat="0" applyBorder="0" applyAlignment="0" applyProtection="0">
      <alignment vertical="center"/>
    </xf>
    <xf numFmtId="0" fontId="63" fillId="38" borderId="0" applyNumberFormat="0" applyBorder="0" applyAlignment="0" applyProtection="0">
      <alignment vertical="center"/>
    </xf>
    <xf numFmtId="0" fontId="63" fillId="40" borderId="0" applyNumberFormat="0" applyBorder="0" applyAlignment="0" applyProtection="0">
      <alignment vertical="center"/>
    </xf>
    <xf numFmtId="0" fontId="103" fillId="38" borderId="0" applyNumberFormat="0" applyBorder="0" applyAlignment="0" applyProtection="0">
      <alignment vertical="center"/>
    </xf>
    <xf numFmtId="0" fontId="63" fillId="38" borderId="0" applyNumberFormat="0" applyBorder="0" applyAlignment="0" applyProtection="0">
      <alignment vertical="center"/>
    </xf>
    <xf numFmtId="0" fontId="63" fillId="38" borderId="0" applyNumberFormat="0" applyBorder="0" applyAlignment="0" applyProtection="0">
      <alignment vertical="center"/>
    </xf>
    <xf numFmtId="0" fontId="63" fillId="38" borderId="0" applyNumberFormat="0" applyBorder="0" applyAlignment="0" applyProtection="0">
      <alignment vertical="center"/>
    </xf>
    <xf numFmtId="0" fontId="63" fillId="38" borderId="0" applyNumberFormat="0" applyBorder="0" applyAlignment="0" applyProtection="0">
      <alignment vertical="center"/>
    </xf>
    <xf numFmtId="0" fontId="103" fillId="38" borderId="0" applyNumberFormat="0" applyBorder="0" applyAlignment="0" applyProtection="0">
      <alignment vertical="center"/>
    </xf>
    <xf numFmtId="0" fontId="63" fillId="38" borderId="0" applyNumberFormat="0" applyBorder="0" applyAlignment="0" applyProtection="0">
      <alignment vertical="center"/>
    </xf>
    <xf numFmtId="0" fontId="63" fillId="38" borderId="0" applyNumberFormat="0" applyBorder="0" applyAlignment="0" applyProtection="0">
      <alignment vertical="center"/>
    </xf>
    <xf numFmtId="0" fontId="63" fillId="38" borderId="0" applyNumberFormat="0" applyBorder="0" applyAlignment="0" applyProtection="0">
      <alignment vertical="center"/>
    </xf>
    <xf numFmtId="0" fontId="105" fillId="40" borderId="0" applyNumberFormat="0" applyBorder="0" applyAlignment="0" applyProtection="0">
      <alignment vertical="center"/>
    </xf>
    <xf numFmtId="0" fontId="103" fillId="38" borderId="0" applyNumberFormat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top"/>
      <protection locked="0"/>
    </xf>
    <xf numFmtId="0" fontId="108" fillId="0" borderId="26" applyNumberFormat="0" applyFill="0" applyAlignment="0" applyProtection="0">
      <alignment vertical="center"/>
    </xf>
    <xf numFmtId="0" fontId="108" fillId="0" borderId="26" applyNumberFormat="0" applyFill="0" applyAlignment="0" applyProtection="0">
      <alignment vertical="center"/>
    </xf>
    <xf numFmtId="198" fontId="41" fillId="0" borderId="0" applyFont="0" applyFill="0" applyBorder="0" applyAlignment="0" applyProtection="0"/>
    <xf numFmtId="198" fontId="41" fillId="0" borderId="0" applyFont="0" applyFill="0" applyBorder="0" applyAlignment="0" applyProtection="0"/>
    <xf numFmtId="198" fontId="41" fillId="0" borderId="0" applyFont="0" applyFill="0" applyBorder="0" applyAlignment="0" applyProtection="0"/>
    <xf numFmtId="198" fontId="41" fillId="0" borderId="0" applyFont="0" applyFill="0" applyBorder="0" applyAlignment="0" applyProtection="0"/>
    <xf numFmtId="181" fontId="109" fillId="0" borderId="0" applyFont="0" applyFill="0" applyBorder="0" applyAlignment="0" applyProtection="0"/>
    <xf numFmtId="199" fontId="109" fillId="0" borderId="0" applyFont="0" applyFill="0" applyBorder="0" applyAlignment="0" applyProtection="0"/>
    <xf numFmtId="0" fontId="110" fillId="66" borderId="14" applyNumberFormat="0" applyAlignment="0" applyProtection="0">
      <alignment vertical="center"/>
    </xf>
    <xf numFmtId="0" fontId="110" fillId="66" borderId="14" applyNumberFormat="0" applyAlignment="0" applyProtection="0">
      <alignment vertical="center"/>
    </xf>
    <xf numFmtId="0" fontId="111" fillId="67" borderId="15" applyNumberFormat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93" fillId="0" borderId="28" applyNumberFormat="0" applyFill="0" applyProtection="0">
      <alignment horizontal="left"/>
    </xf>
    <xf numFmtId="0" fontId="113" fillId="0" borderId="0" applyNumberFormat="0" applyFill="0" applyBorder="0" applyAlignment="0" applyProtection="0">
      <alignment vertical="center"/>
    </xf>
    <xf numFmtId="0" fontId="114" fillId="0" borderId="21" applyNumberFormat="0" applyFill="0" applyAlignment="0" applyProtection="0">
      <alignment vertical="center"/>
    </xf>
    <xf numFmtId="200" fontId="42" fillId="0" borderId="0" applyFont="0" applyFill="0" applyBorder="0" applyAlignment="0" applyProtection="0"/>
    <xf numFmtId="201" fontId="42" fillId="0" borderId="0" applyFont="0" applyFill="0" applyBorder="0" applyAlignment="0" applyProtection="0"/>
    <xf numFmtId="202" fontId="42" fillId="0" borderId="0" applyFont="0" applyFill="0" applyBorder="0" applyAlignment="0" applyProtection="0"/>
    <xf numFmtId="203" fontId="42" fillId="0" borderId="0" applyFont="0" applyFill="0" applyBorder="0" applyAlignment="0" applyProtection="0"/>
    <xf numFmtId="0" fontId="59" fillId="0" borderId="0"/>
    <xf numFmtId="41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1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0" fontId="102" fillId="0" borderId="0"/>
    <xf numFmtId="0" fontId="115" fillId="75" borderId="0" applyNumberFormat="0" applyBorder="0" applyAlignment="0" applyProtection="0"/>
    <xf numFmtId="0" fontId="115" fillId="76" borderId="0" applyNumberFormat="0" applyBorder="0" applyAlignment="0" applyProtection="0"/>
    <xf numFmtId="0" fontId="115" fillId="77" borderId="0" applyNumberFormat="0" applyBorder="0" applyAlignment="0" applyProtection="0"/>
    <xf numFmtId="0" fontId="50" fillId="50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50" fillId="59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63" borderId="0" applyNumberFormat="0" applyBorder="0" applyAlignment="0" applyProtection="0">
      <alignment vertical="center"/>
    </xf>
    <xf numFmtId="204" fontId="44" fillId="0" borderId="28" applyFill="0" applyProtection="0">
      <alignment horizontal="right"/>
    </xf>
    <xf numFmtId="0" fontId="44" fillId="0" borderId="27" applyNumberFormat="0" applyFill="0" applyProtection="0">
      <alignment horizontal="left"/>
    </xf>
    <xf numFmtId="0" fontId="116" fillId="71" borderId="0" applyNumberFormat="0" applyBorder="0" applyAlignment="0" applyProtection="0">
      <alignment vertical="center"/>
    </xf>
    <xf numFmtId="0" fontId="117" fillId="66" borderId="23" applyNumberFormat="0" applyAlignment="0" applyProtection="0">
      <alignment vertical="center"/>
    </xf>
    <xf numFmtId="0" fontId="117" fillId="66" borderId="23" applyNumberFormat="0" applyAlignment="0" applyProtection="0">
      <alignment vertical="center"/>
    </xf>
    <xf numFmtId="0" fontId="118" fillId="41" borderId="14" applyNumberFormat="0" applyAlignment="0" applyProtection="0">
      <alignment vertical="center"/>
    </xf>
    <xf numFmtId="0" fontId="118" fillId="41" borderId="14" applyNumberFormat="0" applyAlignment="0" applyProtection="0">
      <alignment vertical="center"/>
    </xf>
    <xf numFmtId="1" fontId="44" fillId="0" borderId="28" applyFill="0" applyProtection="0">
      <alignment horizontal="center"/>
    </xf>
    <xf numFmtId="1" fontId="99" fillId="0" borderId="2">
      <alignment vertical="center"/>
      <protection locked="0"/>
    </xf>
    <xf numFmtId="1" fontId="99" fillId="0" borderId="2">
      <alignment vertical="center"/>
      <protection locked="0"/>
    </xf>
    <xf numFmtId="1" fontId="99" fillId="0" borderId="2">
      <alignment vertical="center"/>
      <protection locked="0"/>
    </xf>
    <xf numFmtId="1" fontId="99" fillId="0" borderId="2">
      <alignment vertical="center"/>
      <protection locked="0"/>
    </xf>
    <xf numFmtId="1" fontId="99" fillId="0" borderId="2">
      <alignment vertical="center"/>
      <protection locked="0"/>
    </xf>
    <xf numFmtId="1" fontId="99" fillId="0" borderId="2">
      <alignment vertical="center"/>
      <protection locked="0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119" fillId="0" borderId="0"/>
    <xf numFmtId="205" fontId="99" fillId="0" borderId="2">
      <alignment vertical="center"/>
      <protection locked="0"/>
    </xf>
    <xf numFmtId="205" fontId="99" fillId="0" borderId="2">
      <alignment vertical="center"/>
      <protection locked="0"/>
    </xf>
    <xf numFmtId="205" fontId="99" fillId="0" borderId="2">
      <alignment vertical="center"/>
      <protection locked="0"/>
    </xf>
    <xf numFmtId="205" fontId="99" fillId="0" borderId="2">
      <alignment vertical="center"/>
      <protection locked="0"/>
    </xf>
    <xf numFmtId="205" fontId="99" fillId="0" borderId="2">
      <alignment vertical="center"/>
      <protection locked="0"/>
    </xf>
    <xf numFmtId="205" fontId="99" fillId="0" borderId="2">
      <alignment vertical="center"/>
      <protection locked="0"/>
    </xf>
    <xf numFmtId="0" fontId="42" fillId="0" borderId="0"/>
    <xf numFmtId="0" fontId="109" fillId="0" borderId="0"/>
    <xf numFmtId="0" fontId="75" fillId="0" borderId="0"/>
    <xf numFmtId="43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0" fontId="41" fillId="68" borderId="22" applyNumberFormat="0" applyFont="0" applyAlignment="0" applyProtection="0">
      <alignment vertical="center"/>
    </xf>
    <xf numFmtId="0" fontId="41" fillId="68" borderId="22" applyNumberFormat="0" applyFont="0" applyAlignment="0" applyProtection="0">
      <alignment vertical="center"/>
    </xf>
    <xf numFmtId="38" fontId="120" fillId="0" borderId="0" applyFont="0" applyFill="0" applyBorder="0" applyAlignment="0" applyProtection="0"/>
    <xf numFmtId="40" fontId="120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21" fillId="0" borderId="0"/>
  </cellStyleXfs>
  <cellXfs count="87">
    <xf numFmtId="0" fontId="0" fillId="0" borderId="0" xfId="0">
      <alignment vertical="center"/>
    </xf>
    <xf numFmtId="49" fontId="0" fillId="0" borderId="0" xfId="0" applyNumberFormat="1" applyAlignment="1">
      <alignment horizontal="center" vertical="center" wrapText="1"/>
    </xf>
    <xf numFmtId="206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206" fontId="2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207" fontId="3" fillId="0" borderId="2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343" applyFont="1" applyBorder="1" applyAlignment="1">
      <alignment horizontal="center" vertical="center"/>
    </xf>
    <xf numFmtId="0" fontId="6" fillId="0" borderId="2" xfId="343" applyFont="1" applyBorder="1" applyAlignment="1">
      <alignment horizontal="center" vertical="center"/>
    </xf>
    <xf numFmtId="49" fontId="6" fillId="0" borderId="2" xfId="697" applyNumberFormat="1" applyFont="1" applyBorder="1" applyAlignment="1">
      <alignment horizontal="center" vertical="center"/>
    </xf>
    <xf numFmtId="49" fontId="6" fillId="0" borderId="2" xfId="697" applyNumberFormat="1" applyFont="1" applyBorder="1" applyAlignment="1">
      <alignment horizontal="center" vertical="center" wrapText="1"/>
    </xf>
    <xf numFmtId="0" fontId="6" fillId="0" borderId="2" xfId="697" applyFont="1" applyBorder="1" applyAlignment="1">
      <alignment horizontal="center" vertical="center" wrapText="1"/>
    </xf>
    <xf numFmtId="57" fontId="6" fillId="0" borderId="2" xfId="697" applyNumberFormat="1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7" fillId="0" borderId="0" xfId="0" applyFont="1">
      <alignment vertical="center"/>
    </xf>
    <xf numFmtId="49" fontId="7" fillId="0" borderId="0" xfId="0" applyNumberFormat="1" applyFont="1" applyAlignment="1">
      <alignment horizontal="center" vertical="center" wrapText="1"/>
    </xf>
    <xf numFmtId="206" fontId="7" fillId="0" borderId="0" xfId="0" applyNumberFormat="1" applyFont="1">
      <alignment vertical="center"/>
    </xf>
    <xf numFmtId="208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208" fontId="3" fillId="0" borderId="0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206" fontId="3" fillId="0" borderId="0" xfId="0" applyNumberFormat="1" applyFont="1">
      <alignment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>
      <alignment vertical="center"/>
    </xf>
    <xf numFmtId="0" fontId="0" fillId="0" borderId="0" xfId="0" applyFont="1">
      <alignment vertical="center"/>
    </xf>
    <xf numFmtId="0" fontId="8" fillId="0" borderId="0" xfId="0" applyFont="1">
      <alignment vertical="center"/>
    </xf>
    <xf numFmtId="0" fontId="5" fillId="0" borderId="2" xfId="369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208" fontId="4" fillId="0" borderId="2" xfId="0" applyNumberFormat="1" applyFont="1" applyBorder="1" applyAlignment="1">
      <alignment horizontal="center" vertical="center" wrapText="1"/>
    </xf>
    <xf numFmtId="0" fontId="6" fillId="0" borderId="2" xfId="697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07" fontId="0" fillId="0" borderId="0" xfId="0" applyNumberFormat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0" fillId="0" borderId="2" xfId="0" applyFont="1" applyBorder="1">
      <alignment vertical="center"/>
    </xf>
    <xf numFmtId="0" fontId="8" fillId="0" borderId="2" xfId="0" applyFont="1" applyBorder="1">
      <alignment vertical="center"/>
    </xf>
    <xf numFmtId="49" fontId="3" fillId="0" borderId="2" xfId="0" applyNumberFormat="1" applyFont="1" applyBorder="1" applyAlignment="1">
      <alignment horizontal="center" vertical="center"/>
    </xf>
    <xf numFmtId="57" fontId="3" fillId="0" borderId="2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4" fillId="0" borderId="0" xfId="0" applyFont="1">
      <alignment vertical="center"/>
    </xf>
    <xf numFmtId="0" fontId="4" fillId="4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0" borderId="3" xfId="343" applyFont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209" fontId="0" fillId="0" borderId="0" xfId="0" applyNumberFormat="1">
      <alignment vertical="center"/>
    </xf>
    <xf numFmtId="209" fontId="2" fillId="2" borderId="2" xfId="0" applyNumberFormat="1" applyFont="1" applyFill="1" applyBorder="1" applyAlignment="1">
      <alignment horizontal="center" vertical="center" wrapText="1"/>
    </xf>
    <xf numFmtId="49" fontId="5" fillId="0" borderId="2" xfId="343" applyNumberFormat="1" applyFont="1" applyBorder="1" applyAlignment="1">
      <alignment horizontal="center" vertical="center"/>
    </xf>
    <xf numFmtId="0" fontId="5" fillId="0" borderId="2" xfId="343" applyFont="1" applyBorder="1" applyAlignment="1">
      <alignment horizontal="center" vertical="center" wrapText="1"/>
    </xf>
    <xf numFmtId="0" fontId="0" fillId="0" borderId="0" xfId="0" applyNumberFormat="1">
      <alignment vertical="center"/>
    </xf>
    <xf numFmtId="49" fontId="3" fillId="0" borderId="4" xfId="0" applyNumberFormat="1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690" applyFont="1" applyFill="1" applyBorder="1" applyAlignment="1">
      <alignment horizontal="center" vertical="center" wrapText="1"/>
    </xf>
    <xf numFmtId="0" fontId="5" fillId="0" borderId="2" xfId="688" applyFont="1" applyFill="1" applyBorder="1" applyAlignment="1">
      <alignment horizontal="center" vertical="center" wrapText="1"/>
    </xf>
    <xf numFmtId="49" fontId="5" fillId="0" borderId="2" xfId="364" applyNumberFormat="1" applyFont="1" applyFill="1" applyBorder="1" applyAlignment="1">
      <alignment horizontal="center" vertical="center"/>
    </xf>
    <xf numFmtId="0" fontId="4" fillId="0" borderId="2" xfId="0" applyFont="1" applyBorder="1">
      <alignment vertical="center"/>
    </xf>
    <xf numFmtId="208" fontId="0" fillId="0" borderId="0" xfId="0" applyNumberFormat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/>
    </xf>
    <xf numFmtId="49" fontId="20" fillId="0" borderId="2" xfId="0" applyNumberFormat="1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/>
    </xf>
  </cellXfs>
  <cellStyles count="87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?鹎%U龡&amp;H?_x0008__x001c__x001c_?_x0007__x0001__x0001_" xfId="49"/>
    <cellStyle name="?鹎%U龡&amp;H?_x0008__x001c__x001c_?_x0007__x0001__x0001_ 2" xfId="50"/>
    <cellStyle name="_20100326高清市院遂宁检察院1080P配置清单26日改" xfId="51"/>
    <cellStyle name="_Book1" xfId="52"/>
    <cellStyle name="_Book1_1" xfId="53"/>
    <cellStyle name="_Book1_2" xfId="54"/>
    <cellStyle name="_Book1_3" xfId="55"/>
    <cellStyle name="_Book1_4" xfId="56"/>
    <cellStyle name="_ET_STYLE_NoName_00_" xfId="57"/>
    <cellStyle name="_ET_STYLE_NoName_00__Book1" xfId="58"/>
    <cellStyle name="_ET_STYLE_NoName_00__Book1_1" xfId="59"/>
    <cellStyle name="_ET_STYLE_NoName_00__Book1_1_县公司" xfId="60"/>
    <cellStyle name="_ET_STYLE_NoName_00__Book1_1_银行账户情况表_2010年12月" xfId="61"/>
    <cellStyle name="_ET_STYLE_NoName_00__Book1_2" xfId="62"/>
    <cellStyle name="_ET_STYLE_NoName_00__Book1_县公司" xfId="63"/>
    <cellStyle name="_ET_STYLE_NoName_00__Book1_银行账户情况表_2010年12月" xfId="64"/>
    <cellStyle name="_ET_STYLE_NoName_00__Sheet3" xfId="65"/>
    <cellStyle name="_ET_STYLE_NoName_00__建行" xfId="66"/>
    <cellStyle name="_ET_STYLE_NoName_00__县公司" xfId="67"/>
    <cellStyle name="_ET_STYLE_NoName_00__银行账户情况表_2010年12月" xfId="68"/>
    <cellStyle name="_ET_STYLE_NoName_00__云南水利电力有限公司" xfId="69"/>
    <cellStyle name="_Sheet1" xfId="70"/>
    <cellStyle name="_本部汇总" xfId="71"/>
    <cellStyle name="_杭长项目部职工花名册——架子九队" xfId="72"/>
    <cellStyle name="_南方电网" xfId="73"/>
    <cellStyle name="_弱电系统设备配置报价清单" xfId="74"/>
    <cellStyle name="0,0_x000d__x000a_NA_x000d__x000a_" xfId="75"/>
    <cellStyle name="20% - Accent1" xfId="76"/>
    <cellStyle name="20% - Accent2" xfId="77"/>
    <cellStyle name="20% - Accent3" xfId="78"/>
    <cellStyle name="20% - Accent4" xfId="79"/>
    <cellStyle name="20% - Accent5" xfId="80"/>
    <cellStyle name="20% - Accent6" xfId="81"/>
    <cellStyle name="20% - 强调文字颜色 1 2" xfId="82"/>
    <cellStyle name="20% - 强调文字颜色 2 2" xfId="83"/>
    <cellStyle name="20% - 强调文字颜色 3 2" xfId="84"/>
    <cellStyle name="20% - 强调文字颜色 4 2" xfId="85"/>
    <cellStyle name="20% - 强调文字颜色 5 2" xfId="86"/>
    <cellStyle name="20% - 强调文字颜色 6 2" xfId="87"/>
    <cellStyle name="40% - Accent1" xfId="88"/>
    <cellStyle name="40% - Accent2" xfId="89"/>
    <cellStyle name="40% - Accent3" xfId="90"/>
    <cellStyle name="40% - Accent4" xfId="91"/>
    <cellStyle name="40% - Accent5" xfId="92"/>
    <cellStyle name="40% - Accent6" xfId="93"/>
    <cellStyle name="40% - 强调文字颜色 1 2" xfId="94"/>
    <cellStyle name="40% - 强调文字颜色 2 2" xfId="95"/>
    <cellStyle name="40% - 强调文字颜色 3 2" xfId="96"/>
    <cellStyle name="40% - 强调文字颜色 4 2" xfId="97"/>
    <cellStyle name="40% - 强调文字颜色 5 2" xfId="98"/>
    <cellStyle name="40% - 强调文字颜色 6 2" xfId="99"/>
    <cellStyle name="60% - Accent1" xfId="100"/>
    <cellStyle name="60% - Accent2" xfId="101"/>
    <cellStyle name="60% - Accent3" xfId="102"/>
    <cellStyle name="60% - Accent4" xfId="103"/>
    <cellStyle name="60% - Accent5" xfId="104"/>
    <cellStyle name="60% - Accent6" xfId="105"/>
    <cellStyle name="60% - 强调文字颜色 1 2" xfId="106"/>
    <cellStyle name="60% - 强调文字颜色 2 2" xfId="107"/>
    <cellStyle name="60% - 强调文字颜色 3 2" xfId="108"/>
    <cellStyle name="60% - 强调文字颜色 4 2" xfId="109"/>
    <cellStyle name="60% - 强调文字颜色 5 2" xfId="110"/>
    <cellStyle name="60% - 强调文字颜色 6 2" xfId="111"/>
    <cellStyle name="6mal" xfId="112"/>
    <cellStyle name="Accent1" xfId="113"/>
    <cellStyle name="Accent1 - 20%" xfId="114"/>
    <cellStyle name="Accent1 - 40%" xfId="115"/>
    <cellStyle name="Accent1 - 60%" xfId="116"/>
    <cellStyle name="Accent1_Book1" xfId="117"/>
    <cellStyle name="Accent2" xfId="118"/>
    <cellStyle name="Accent2 - 20%" xfId="119"/>
    <cellStyle name="Accent2 - 40%" xfId="120"/>
    <cellStyle name="Accent2 - 60%" xfId="121"/>
    <cellStyle name="Accent2_Book1" xfId="122"/>
    <cellStyle name="Accent3" xfId="123"/>
    <cellStyle name="Accent3 - 20%" xfId="124"/>
    <cellStyle name="Accent3 - 40%" xfId="125"/>
    <cellStyle name="Accent3 - 60%" xfId="126"/>
    <cellStyle name="Accent3_Book1" xfId="127"/>
    <cellStyle name="Accent4" xfId="128"/>
    <cellStyle name="Accent4 - 20%" xfId="129"/>
    <cellStyle name="Accent4 - 40%" xfId="130"/>
    <cellStyle name="Accent4 - 60%" xfId="131"/>
    <cellStyle name="Accent4_Book1" xfId="132"/>
    <cellStyle name="Accent5" xfId="133"/>
    <cellStyle name="Accent5 - 20%" xfId="134"/>
    <cellStyle name="Accent5 - 40%" xfId="135"/>
    <cellStyle name="Accent5 - 60%" xfId="136"/>
    <cellStyle name="Accent5_Book1" xfId="137"/>
    <cellStyle name="Accent6" xfId="138"/>
    <cellStyle name="Accent6 - 20%" xfId="139"/>
    <cellStyle name="Accent6 - 40%" xfId="140"/>
    <cellStyle name="Accent6 - 60%" xfId="141"/>
    <cellStyle name="Accent6_Book1" xfId="142"/>
    <cellStyle name="args.style" xfId="143"/>
    <cellStyle name="Bad" xfId="144"/>
    <cellStyle name="Black" xfId="145"/>
    <cellStyle name="Border" xfId="146"/>
    <cellStyle name="Border 2" xfId="147"/>
    <cellStyle name="Calc Currency (0)" xfId="148"/>
    <cellStyle name="Calculation" xfId="149"/>
    <cellStyle name="Calculation 2" xfId="150"/>
    <cellStyle name="Check Cell" xfId="151"/>
    <cellStyle name="Comma [0]" xfId="152"/>
    <cellStyle name="comma zerodec" xfId="153"/>
    <cellStyle name="Comma_!!!GO" xfId="154"/>
    <cellStyle name="comma-d" xfId="155"/>
    <cellStyle name="Currency [0]" xfId="156"/>
    <cellStyle name="Currency_!!!GO" xfId="157"/>
    <cellStyle name="Currency1" xfId="158"/>
    <cellStyle name="Date" xfId="159"/>
    <cellStyle name="Dezimal [0]_laroux" xfId="160"/>
    <cellStyle name="Dezimal_laroux" xfId="161"/>
    <cellStyle name="Dollar (zero dec)" xfId="162"/>
    <cellStyle name="Explanatory Text" xfId="163"/>
    <cellStyle name="Fixed" xfId="164"/>
    <cellStyle name="Followed Hyperlink_AheadBehind.xls Chart 23" xfId="165"/>
    <cellStyle name="Good" xfId="166"/>
    <cellStyle name="Grey" xfId="167"/>
    <cellStyle name="Header1" xfId="168"/>
    <cellStyle name="Header2" xfId="169"/>
    <cellStyle name="Header2 2" xfId="170"/>
    <cellStyle name="Heading 1" xfId="171"/>
    <cellStyle name="Heading 2" xfId="172"/>
    <cellStyle name="Heading 3" xfId="173"/>
    <cellStyle name="Heading 4" xfId="174"/>
    <cellStyle name="HEADING1" xfId="175"/>
    <cellStyle name="HEADING2" xfId="176"/>
    <cellStyle name="Hyperlink_AheadBehind.xls Chart 23" xfId="177"/>
    <cellStyle name="Input" xfId="178"/>
    <cellStyle name="Input [yellow]" xfId="179"/>
    <cellStyle name="Input [yellow] 2" xfId="180"/>
    <cellStyle name="Input [yellow] 2 2" xfId="181"/>
    <cellStyle name="Input [yellow] 2 3" xfId="182"/>
    <cellStyle name="Input [yellow] 3" xfId="183"/>
    <cellStyle name="Input [yellow] 4" xfId="184"/>
    <cellStyle name="Input 2" xfId="185"/>
    <cellStyle name="Input Cells" xfId="186"/>
    <cellStyle name="Linked Cell" xfId="187"/>
    <cellStyle name="Linked Cells" xfId="188"/>
    <cellStyle name="Millares [0]_96 Risk" xfId="189"/>
    <cellStyle name="Millares_96 Risk" xfId="190"/>
    <cellStyle name="Milliers [0]_!!!GO" xfId="191"/>
    <cellStyle name="Milliers_!!!GO" xfId="192"/>
    <cellStyle name="Moneda [0]_96 Risk" xfId="193"/>
    <cellStyle name="Moneda_96 Risk" xfId="194"/>
    <cellStyle name="Mon閠aire [0]_!!!GO" xfId="195"/>
    <cellStyle name="Mon閠aire_!!!GO" xfId="196"/>
    <cellStyle name="MS Sans Serif" xfId="197"/>
    <cellStyle name="MS Sans Serif 2" xfId="198"/>
    <cellStyle name="Neutral" xfId="199"/>
    <cellStyle name="New Times Roman" xfId="200"/>
    <cellStyle name="no dec" xfId="201"/>
    <cellStyle name="no dec 2" xfId="202"/>
    <cellStyle name="no dec 3" xfId="203"/>
    <cellStyle name="Non défini" xfId="204"/>
    <cellStyle name="Norma,_laroux_4_营业在建 (2)_E21" xfId="205"/>
    <cellStyle name="Normal - Style1" xfId="206"/>
    <cellStyle name="Normal_!!!GO" xfId="207"/>
    <cellStyle name="Note" xfId="208"/>
    <cellStyle name="Note 2" xfId="209"/>
    <cellStyle name="Output" xfId="210"/>
    <cellStyle name="Output 2" xfId="211"/>
    <cellStyle name="per.style" xfId="212"/>
    <cellStyle name="Percent [2]" xfId="213"/>
    <cellStyle name="Percent_!!!GO" xfId="214"/>
    <cellStyle name="Pourcentage_pldt" xfId="215"/>
    <cellStyle name="PSChar" xfId="216"/>
    <cellStyle name="PSDate" xfId="217"/>
    <cellStyle name="PSDec" xfId="218"/>
    <cellStyle name="PSHeading" xfId="219"/>
    <cellStyle name="PSInt" xfId="220"/>
    <cellStyle name="PSSpacer" xfId="221"/>
    <cellStyle name="Red" xfId="222"/>
    <cellStyle name="RowLevel_0" xfId="223"/>
    <cellStyle name="sstot" xfId="224"/>
    <cellStyle name="Standard_AREAS" xfId="225"/>
    <cellStyle name="t" xfId="226"/>
    <cellStyle name="t_HVAC Equipment (3)" xfId="227"/>
    <cellStyle name="Title" xfId="228"/>
    <cellStyle name="Total" xfId="229"/>
    <cellStyle name="Total 2" xfId="230"/>
    <cellStyle name="Tusental (0)_pldt" xfId="231"/>
    <cellStyle name="Tusental_pldt" xfId="232"/>
    <cellStyle name="Valuta (0)_pldt" xfId="233"/>
    <cellStyle name="Valuta_pldt" xfId="234"/>
    <cellStyle name="Warning Text" xfId="235"/>
    <cellStyle name="百分比 2" xfId="236"/>
    <cellStyle name="百分比 3" xfId="237"/>
    <cellStyle name="百分比 4" xfId="238"/>
    <cellStyle name="百分比 4 2" xfId="239"/>
    <cellStyle name="捠壿 [0.00]_Region Orders (2)" xfId="240"/>
    <cellStyle name="捠壿_Region Orders (2)" xfId="241"/>
    <cellStyle name="编号" xfId="242"/>
    <cellStyle name="标题 1 2" xfId="243"/>
    <cellStyle name="标题 2 2" xfId="244"/>
    <cellStyle name="标题 3 2" xfId="245"/>
    <cellStyle name="标题 4 2" xfId="246"/>
    <cellStyle name="标题 5" xfId="247"/>
    <cellStyle name="标题1" xfId="248"/>
    <cellStyle name="表标题" xfId="249"/>
    <cellStyle name="部门" xfId="250"/>
    <cellStyle name="差 2" xfId="251"/>
    <cellStyle name="差_~4190974" xfId="252"/>
    <cellStyle name="差_~5676413" xfId="253"/>
    <cellStyle name="差_00省级(打印)" xfId="254"/>
    <cellStyle name="差_00省级(定稿)" xfId="255"/>
    <cellStyle name="差_03昭通" xfId="256"/>
    <cellStyle name="差_0502通海县" xfId="257"/>
    <cellStyle name="差_05玉溪" xfId="258"/>
    <cellStyle name="差_0605石屏县" xfId="259"/>
    <cellStyle name="差_1003牟定县" xfId="260"/>
    <cellStyle name="差_1110洱源县" xfId="261"/>
    <cellStyle name="差_11大理" xfId="262"/>
    <cellStyle name="差_2、土地面积、人口、粮食产量基本情况" xfId="263"/>
    <cellStyle name="差_2006年分析表" xfId="264"/>
    <cellStyle name="差_2006年基础数据" xfId="265"/>
    <cellStyle name="差_2006年全省财力计算表（中央、决算）" xfId="266"/>
    <cellStyle name="差_2006年水利统计指标统计表" xfId="267"/>
    <cellStyle name="差_2006年在职人员情况" xfId="268"/>
    <cellStyle name="差_2007年检察院案件数" xfId="269"/>
    <cellStyle name="差_2007年可用财力" xfId="270"/>
    <cellStyle name="差_2007年人员分部门统计表" xfId="271"/>
    <cellStyle name="差_2007年政法部门业务指标" xfId="272"/>
    <cellStyle name="差_2008年县级公安保障标准落实奖励经费分配测算" xfId="273"/>
    <cellStyle name="差_2008云南省分县市中小学教职工统计表（教育厅提供）" xfId="274"/>
    <cellStyle name="差_2009年一般性转移支付标准工资" xfId="275"/>
    <cellStyle name="差_2009年一般性转移支付标准工资_~4190974" xfId="276"/>
    <cellStyle name="差_2009年一般性转移支付标准工资_~5676413" xfId="277"/>
    <cellStyle name="差_2009年一般性转移支付标准工资_不用软件计算9.1不考虑经费管理评价xl" xfId="278"/>
    <cellStyle name="差_2009年一般性转移支付标准工资_地方配套按人均增幅控制8.30xl" xfId="279"/>
    <cellStyle name="差_2009年一般性转移支付标准工资_地方配套按人均增幅控制8.30一般预算平均增幅、人均可用财力平均增幅两次控制、社会治安系数调整、案件数调整xl" xfId="280"/>
    <cellStyle name="差_2009年一般性转移支付标准工资_地方配套按人均增幅控制8.31（调整结案率后）xl" xfId="281"/>
    <cellStyle name="差_2009年一般性转移支付标准工资_奖励补助测算5.22测试" xfId="282"/>
    <cellStyle name="差_2009年一般性转移支付标准工资_奖励补助测算5.23新" xfId="283"/>
    <cellStyle name="差_2009年一般性转移支付标准工资_奖励补助测算5.24冯铸" xfId="284"/>
    <cellStyle name="差_2009年一般性转移支付标准工资_奖励补助测算7.23" xfId="285"/>
    <cellStyle name="差_2009年一般性转移支付标准工资_奖励补助测算7.25" xfId="286"/>
    <cellStyle name="差_2009年一般性转移支付标准工资_奖励补助测算7.25 (version 1) (version 1)" xfId="287"/>
    <cellStyle name="差_530623_2006年县级财政报表附表" xfId="288"/>
    <cellStyle name="差_530629_2006年县级财政报表附表" xfId="289"/>
    <cellStyle name="差_5334_2006年迪庆县级财政报表附表" xfId="290"/>
    <cellStyle name="差_Book1" xfId="291"/>
    <cellStyle name="差_Book1_1" xfId="292"/>
    <cellStyle name="差_Book1_县公司" xfId="293"/>
    <cellStyle name="差_Book1_银行账户情况表_2010年12月" xfId="294"/>
    <cellStyle name="差_Book2" xfId="295"/>
    <cellStyle name="差_M01-2(州市补助收入)" xfId="296"/>
    <cellStyle name="差_M03" xfId="297"/>
    <cellStyle name="差_不用软件计算9.1不考虑经费管理评价xl" xfId="298"/>
    <cellStyle name="差_财政供养人员" xfId="299"/>
    <cellStyle name="差_财政支出对上级的依赖程度" xfId="300"/>
    <cellStyle name="差_城建部门" xfId="301"/>
    <cellStyle name="差_地方配套按人均增幅控制8.30xl" xfId="302"/>
    <cellStyle name="差_地方配套按人均增幅控制8.30一般预算平均增幅、人均可用财力平均增幅两次控制、社会治安系数调整、案件数调整xl" xfId="303"/>
    <cellStyle name="差_地方配套按人均增幅控制8.31（调整结案率后）xl" xfId="304"/>
    <cellStyle name="差_第五部分(才淼、饶永宏）" xfId="305"/>
    <cellStyle name="差_第一部分：综合全" xfId="306"/>
    <cellStyle name="差_高中教师人数（教育厅1.6日提供）" xfId="307"/>
    <cellStyle name="差_汇总" xfId="308"/>
    <cellStyle name="差_汇总-县级财政报表附表" xfId="309"/>
    <cellStyle name="差_基础数据分析" xfId="310"/>
    <cellStyle name="差_架子九队员工实名制花名册(2011年）" xfId="311"/>
    <cellStyle name="差_检验表" xfId="312"/>
    <cellStyle name="差_检验表（调整后）" xfId="313"/>
    <cellStyle name="差_建行" xfId="314"/>
    <cellStyle name="差_奖励补助测算5.22测试" xfId="315"/>
    <cellStyle name="差_奖励补助测算5.23新" xfId="316"/>
    <cellStyle name="差_奖励补助测算5.24冯铸" xfId="317"/>
    <cellStyle name="差_奖励补助测算7.23" xfId="318"/>
    <cellStyle name="差_奖励补助测算7.25" xfId="319"/>
    <cellStyle name="差_奖励补助测算7.25 (version 1) (version 1)" xfId="320"/>
    <cellStyle name="差_教师绩效工资测算表（离退休按各地上报数测算）2009年1月1日" xfId="321"/>
    <cellStyle name="差_教育厅提供义务教育及高中教师人数（2009年1月6日）" xfId="322"/>
    <cellStyle name="差_历年教师人数" xfId="323"/>
    <cellStyle name="差_丽江汇总" xfId="324"/>
    <cellStyle name="差_三季度－表二" xfId="325"/>
    <cellStyle name="差_卫生部门" xfId="326"/>
    <cellStyle name="差_文体广播部门" xfId="327"/>
    <cellStyle name="差_下半年禁毒办案经费分配2544.3万元" xfId="328"/>
    <cellStyle name="差_下半年禁吸戒毒经费1000万元" xfId="329"/>
    <cellStyle name="差_县公司" xfId="330"/>
    <cellStyle name="差_县级公安机关公用经费标准奖励测算方案（定稿）" xfId="331"/>
    <cellStyle name="差_县级基础数据" xfId="332"/>
    <cellStyle name="差_业务工作量指标" xfId="333"/>
    <cellStyle name="差_义务教育阶段教职工人数（教育厅提供最终）" xfId="334"/>
    <cellStyle name="差_银行账户情况表_2010年12月" xfId="335"/>
    <cellStyle name="差_云南农村义务教育统计表" xfId="336"/>
    <cellStyle name="差_云南省2008年中小学教师人数统计表" xfId="337"/>
    <cellStyle name="差_云南省2008年中小学教职工情况（教育厅提供20090101加工整理）" xfId="338"/>
    <cellStyle name="差_云南省2008年转移支付测算——州市本级考核部分及政策性测算" xfId="339"/>
    <cellStyle name="差_云南水利电力有限公司" xfId="340"/>
    <cellStyle name="差_指标四" xfId="341"/>
    <cellStyle name="差_指标五" xfId="342"/>
    <cellStyle name="常规 10" xfId="343"/>
    <cellStyle name="常规 10 10" xfId="344"/>
    <cellStyle name="常规 10 10 2" xfId="345"/>
    <cellStyle name="常规 10 10 2 2" xfId="346"/>
    <cellStyle name="常规 10 10 2 2 2" xfId="347"/>
    <cellStyle name="常规 10 10 2 3" xfId="348"/>
    <cellStyle name="常规 10 10 3" xfId="349"/>
    <cellStyle name="常规 10 2" xfId="350"/>
    <cellStyle name="常规 10 2 2" xfId="351"/>
    <cellStyle name="常规 10 2 2 2" xfId="352"/>
    <cellStyle name="常规 10 2 3" xfId="353"/>
    <cellStyle name="常规 10 3" xfId="354"/>
    <cellStyle name="常规 10 4" xfId="355"/>
    <cellStyle name="常规 100" xfId="356"/>
    <cellStyle name="常规 100 2" xfId="357"/>
    <cellStyle name="常规 11" xfId="358"/>
    <cellStyle name="常规 11 2" xfId="359"/>
    <cellStyle name="常规 12" xfId="360"/>
    <cellStyle name="常规 12 2" xfId="361"/>
    <cellStyle name="常规 126" xfId="362"/>
    <cellStyle name="常规 126 2" xfId="363"/>
    <cellStyle name="常规 13" xfId="364"/>
    <cellStyle name="常规 13 2" xfId="365"/>
    <cellStyle name="常规 13 2 2" xfId="366"/>
    <cellStyle name="常规 13 2 3" xfId="367"/>
    <cellStyle name="常规 14" xfId="368"/>
    <cellStyle name="常规 14 2" xfId="369"/>
    <cellStyle name="常规 14 2 2" xfId="370"/>
    <cellStyle name="常规 14 2 3" xfId="371"/>
    <cellStyle name="常规 15" xfId="372"/>
    <cellStyle name="常规 15 2" xfId="373"/>
    <cellStyle name="常规 16" xfId="374"/>
    <cellStyle name="常规 16 2" xfId="375"/>
    <cellStyle name="常规 17" xfId="376"/>
    <cellStyle name="常规 17 2" xfId="377"/>
    <cellStyle name="常规 18" xfId="378"/>
    <cellStyle name="常规 18 2" xfId="379"/>
    <cellStyle name="常规 19" xfId="380"/>
    <cellStyle name="常规 19 2" xfId="381"/>
    <cellStyle name="常规 2" xfId="382"/>
    <cellStyle name="常规 2 10" xfId="383"/>
    <cellStyle name="常规 2 10 2" xfId="384"/>
    <cellStyle name="常规 2 10 2 2" xfId="385"/>
    <cellStyle name="常规 2 10 3" xfId="386"/>
    <cellStyle name="常规 2 11" xfId="387"/>
    <cellStyle name="常规 2 11 2" xfId="388"/>
    <cellStyle name="常规 2 12" xfId="389"/>
    <cellStyle name="常规 2 12 2" xfId="390"/>
    <cellStyle name="常规 2 13" xfId="391"/>
    <cellStyle name="常规 2 13 2" xfId="392"/>
    <cellStyle name="常规 2 14" xfId="393"/>
    <cellStyle name="常规 2 14 2" xfId="394"/>
    <cellStyle name="常规 2 15" xfId="395"/>
    <cellStyle name="常规 2 15 2" xfId="396"/>
    <cellStyle name="常规 2 16" xfId="397"/>
    <cellStyle name="常规 2 16 2" xfId="398"/>
    <cellStyle name="常规 2 17" xfId="399"/>
    <cellStyle name="常规 2 17 2" xfId="400"/>
    <cellStyle name="常规 2 18" xfId="401"/>
    <cellStyle name="常规 2 18 2" xfId="402"/>
    <cellStyle name="常规 2 19" xfId="403"/>
    <cellStyle name="常规 2 19 2" xfId="404"/>
    <cellStyle name="常规 2 2" xfId="405"/>
    <cellStyle name="常规 2 2 2" xfId="406"/>
    <cellStyle name="常规 2 2 2 2" xfId="407"/>
    <cellStyle name="常规 2 2 2 2 2" xfId="408"/>
    <cellStyle name="常规 2 2 3" xfId="409"/>
    <cellStyle name="常规 2 2_Book1" xfId="410"/>
    <cellStyle name="常规 2 20" xfId="411"/>
    <cellStyle name="常规 2 20 2" xfId="412"/>
    <cellStyle name="常规 2 21" xfId="413"/>
    <cellStyle name="常规 2 21 2" xfId="414"/>
    <cellStyle name="常规 2 22" xfId="415"/>
    <cellStyle name="常规 2 22 2" xfId="416"/>
    <cellStyle name="常规 2 23" xfId="417"/>
    <cellStyle name="常规 2 23 2" xfId="418"/>
    <cellStyle name="常规 2 24" xfId="419"/>
    <cellStyle name="常规 2 24 2" xfId="420"/>
    <cellStyle name="常规 2 25" xfId="421"/>
    <cellStyle name="常规 2 25 2" xfId="422"/>
    <cellStyle name="常规 2 26" xfId="423"/>
    <cellStyle name="常规 2 26 2" xfId="424"/>
    <cellStyle name="常规 2 27" xfId="425"/>
    <cellStyle name="常规 2 27 2" xfId="426"/>
    <cellStyle name="常规 2 28" xfId="427"/>
    <cellStyle name="常规 2 28 2" xfId="428"/>
    <cellStyle name="常规 2 29" xfId="429"/>
    <cellStyle name="常规 2 29 2" xfId="430"/>
    <cellStyle name="常规 2 3" xfId="431"/>
    <cellStyle name="常规 2 3 2" xfId="432"/>
    <cellStyle name="常规 2 30" xfId="433"/>
    <cellStyle name="常规 2 30 2" xfId="434"/>
    <cellStyle name="常规 2 31" xfId="435"/>
    <cellStyle name="常规 2 31 2" xfId="436"/>
    <cellStyle name="常规 2 32" xfId="437"/>
    <cellStyle name="常规 2 32 2" xfId="438"/>
    <cellStyle name="常规 2 33" xfId="439"/>
    <cellStyle name="常规 2 33 2" xfId="440"/>
    <cellStyle name="常规 2 34" xfId="441"/>
    <cellStyle name="常规 2 34 2" xfId="442"/>
    <cellStyle name="常规 2 35" xfId="443"/>
    <cellStyle name="常规 2 35 2" xfId="444"/>
    <cellStyle name="常规 2 36" xfId="445"/>
    <cellStyle name="常规 2 36 2" xfId="446"/>
    <cellStyle name="常规 2 37" xfId="447"/>
    <cellStyle name="常规 2 37 2" xfId="448"/>
    <cellStyle name="常规 2 38" xfId="449"/>
    <cellStyle name="常规 2 38 2" xfId="450"/>
    <cellStyle name="常规 2 39" xfId="451"/>
    <cellStyle name="常规 2 39 2" xfId="452"/>
    <cellStyle name="常规 2 4" xfId="453"/>
    <cellStyle name="常规 2 4 2" xfId="454"/>
    <cellStyle name="常规 2 40" xfId="455"/>
    <cellStyle name="常规 2 40 2" xfId="456"/>
    <cellStyle name="常规 2 41" xfId="457"/>
    <cellStyle name="常规 2 41 2" xfId="458"/>
    <cellStyle name="常规 2 42" xfId="459"/>
    <cellStyle name="常规 2 42 2" xfId="460"/>
    <cellStyle name="常规 2 43" xfId="461"/>
    <cellStyle name="常规 2 43 2" xfId="462"/>
    <cellStyle name="常规 2 44" xfId="463"/>
    <cellStyle name="常规 2 44 2" xfId="464"/>
    <cellStyle name="常规 2 45" xfId="465"/>
    <cellStyle name="常规 2 45 2" xfId="466"/>
    <cellStyle name="常规 2 46" xfId="467"/>
    <cellStyle name="常规 2 46 2" xfId="468"/>
    <cellStyle name="常规 2 47" xfId="469"/>
    <cellStyle name="常规 2 47 2" xfId="470"/>
    <cellStyle name="常规 2 48" xfId="471"/>
    <cellStyle name="常规 2 49" xfId="472"/>
    <cellStyle name="常规 2 5" xfId="473"/>
    <cellStyle name="常规 2 5 2" xfId="474"/>
    <cellStyle name="常规 2 6" xfId="475"/>
    <cellStyle name="常规 2 6 2" xfId="476"/>
    <cellStyle name="常规 2 7" xfId="477"/>
    <cellStyle name="常规 2 7 2" xfId="478"/>
    <cellStyle name="常规 2 8" xfId="479"/>
    <cellStyle name="常规 2 8 2" xfId="480"/>
    <cellStyle name="常规 2 9" xfId="481"/>
    <cellStyle name="常规 2 9 2" xfId="482"/>
    <cellStyle name="常规 2_02-2008决算报表格式" xfId="483"/>
    <cellStyle name="常规 20" xfId="484"/>
    <cellStyle name="常规 20 2" xfId="485"/>
    <cellStyle name="常规 21" xfId="486"/>
    <cellStyle name="常规 21 2" xfId="487"/>
    <cellStyle name="常规 22" xfId="488"/>
    <cellStyle name="常规 22 2" xfId="489"/>
    <cellStyle name="常规 23" xfId="490"/>
    <cellStyle name="常规 23 2" xfId="491"/>
    <cellStyle name="常规 24" xfId="492"/>
    <cellStyle name="常规 24 2" xfId="493"/>
    <cellStyle name="常规 25" xfId="494"/>
    <cellStyle name="常规 25 2" xfId="495"/>
    <cellStyle name="常规 26" xfId="496"/>
    <cellStyle name="常规 26 2" xfId="497"/>
    <cellStyle name="常规 27" xfId="498"/>
    <cellStyle name="常规 27 2" xfId="499"/>
    <cellStyle name="常规 28" xfId="500"/>
    <cellStyle name="常规 28 2" xfId="501"/>
    <cellStyle name="常规 29" xfId="502"/>
    <cellStyle name="常规 29 2" xfId="503"/>
    <cellStyle name="常规 3" xfId="504"/>
    <cellStyle name="常规 3 10" xfId="505"/>
    <cellStyle name="常规 3 10 2" xfId="506"/>
    <cellStyle name="常规 3 11" xfId="507"/>
    <cellStyle name="常规 3 11 2" xfId="508"/>
    <cellStyle name="常规 3 12" xfId="509"/>
    <cellStyle name="常规 3 12 2" xfId="510"/>
    <cellStyle name="常规 3 13" xfId="511"/>
    <cellStyle name="常规 3 13 2" xfId="512"/>
    <cellStyle name="常规 3 14" xfId="513"/>
    <cellStyle name="常规 3 14 2" xfId="514"/>
    <cellStyle name="常规 3 15" xfId="515"/>
    <cellStyle name="常规 3 15 2" xfId="516"/>
    <cellStyle name="常规 3 16" xfId="517"/>
    <cellStyle name="常规 3 16 2" xfId="518"/>
    <cellStyle name="常规 3 17" xfId="519"/>
    <cellStyle name="常规 3 17 2" xfId="520"/>
    <cellStyle name="常规 3 18" xfId="521"/>
    <cellStyle name="常规 3 18 2" xfId="522"/>
    <cellStyle name="常规 3 19" xfId="523"/>
    <cellStyle name="常规 3 19 2" xfId="524"/>
    <cellStyle name="常规 3 2" xfId="525"/>
    <cellStyle name="常规 3 2 2" xfId="526"/>
    <cellStyle name="常规 3 2 3" xfId="527"/>
    <cellStyle name="常规 3 2 4" xfId="528"/>
    <cellStyle name="常规 3 20" xfId="529"/>
    <cellStyle name="常规 3 20 2" xfId="530"/>
    <cellStyle name="常规 3 21" xfId="531"/>
    <cellStyle name="常规 3 21 2" xfId="532"/>
    <cellStyle name="常规 3 22" xfId="533"/>
    <cellStyle name="常规 3 22 2" xfId="534"/>
    <cellStyle name="常规 3 23" xfId="535"/>
    <cellStyle name="常规 3 23 2" xfId="536"/>
    <cellStyle name="常规 3 24" xfId="537"/>
    <cellStyle name="常规 3 24 2" xfId="538"/>
    <cellStyle name="常规 3 25" xfId="539"/>
    <cellStyle name="常规 3 25 2" xfId="540"/>
    <cellStyle name="常规 3 26" xfId="541"/>
    <cellStyle name="常规 3 26 2" xfId="542"/>
    <cellStyle name="常规 3 27" xfId="543"/>
    <cellStyle name="常规 3 27 2" xfId="544"/>
    <cellStyle name="常规 3 28" xfId="545"/>
    <cellStyle name="常规 3 28 2" xfId="546"/>
    <cellStyle name="常规 3 29" xfId="547"/>
    <cellStyle name="常规 3 29 2" xfId="548"/>
    <cellStyle name="常规 3 3" xfId="549"/>
    <cellStyle name="常规 3 3 2" xfId="550"/>
    <cellStyle name="常规 3 30" xfId="551"/>
    <cellStyle name="常规 3 30 2" xfId="552"/>
    <cellStyle name="常规 3 31" xfId="553"/>
    <cellStyle name="常规 3 31 2" xfId="554"/>
    <cellStyle name="常规 3 32" xfId="555"/>
    <cellStyle name="常规 3 32 2" xfId="556"/>
    <cellStyle name="常规 3 33" xfId="557"/>
    <cellStyle name="常规 3 33 2" xfId="558"/>
    <cellStyle name="常规 3 34" xfId="559"/>
    <cellStyle name="常规 3 34 2" xfId="560"/>
    <cellStyle name="常规 3 35" xfId="561"/>
    <cellStyle name="常规 3 35 2" xfId="562"/>
    <cellStyle name="常规 3 36" xfId="563"/>
    <cellStyle name="常规 3 36 2" xfId="564"/>
    <cellStyle name="常规 3 37" xfId="565"/>
    <cellStyle name="常规 3 37 2" xfId="566"/>
    <cellStyle name="常规 3 38" xfId="567"/>
    <cellStyle name="常规 3 38 2" xfId="568"/>
    <cellStyle name="常规 3 39" xfId="569"/>
    <cellStyle name="常规 3 39 2" xfId="570"/>
    <cellStyle name="常规 3 4" xfId="571"/>
    <cellStyle name="常规 3 4 2" xfId="572"/>
    <cellStyle name="常规 3 40" xfId="573"/>
    <cellStyle name="常规 3 40 2" xfId="574"/>
    <cellStyle name="常规 3 41" xfId="575"/>
    <cellStyle name="常规 3 41 2" xfId="576"/>
    <cellStyle name="常规 3 42" xfId="577"/>
    <cellStyle name="常规 3 42 2" xfId="578"/>
    <cellStyle name="常规 3 43" xfId="579"/>
    <cellStyle name="常规 3 43 2" xfId="580"/>
    <cellStyle name="常规 3 44" xfId="581"/>
    <cellStyle name="常规 3 44 2" xfId="582"/>
    <cellStyle name="常规 3 45" xfId="583"/>
    <cellStyle name="常规 3 45 2" xfId="584"/>
    <cellStyle name="常规 3 46" xfId="585"/>
    <cellStyle name="常规 3 46 2" xfId="586"/>
    <cellStyle name="常规 3 47" xfId="587"/>
    <cellStyle name="常规 3 47 2" xfId="588"/>
    <cellStyle name="常规 3 48" xfId="589"/>
    <cellStyle name="常规 3 49" xfId="590"/>
    <cellStyle name="常规 3 5" xfId="591"/>
    <cellStyle name="常规 3 5 2" xfId="592"/>
    <cellStyle name="常规 3 6" xfId="593"/>
    <cellStyle name="常规 3 6 2" xfId="594"/>
    <cellStyle name="常规 3 7" xfId="595"/>
    <cellStyle name="常规 3 7 2" xfId="596"/>
    <cellStyle name="常规 3 8" xfId="597"/>
    <cellStyle name="常规 3 8 2" xfId="598"/>
    <cellStyle name="常规 3 9" xfId="599"/>
    <cellStyle name="常规 3 9 2" xfId="600"/>
    <cellStyle name="常规 3_Book1" xfId="601"/>
    <cellStyle name="常规 30" xfId="602"/>
    <cellStyle name="常规 30 2" xfId="603"/>
    <cellStyle name="常规 31" xfId="604"/>
    <cellStyle name="常规 31 2" xfId="605"/>
    <cellStyle name="常规 32" xfId="606"/>
    <cellStyle name="常规 32 2" xfId="607"/>
    <cellStyle name="常规 33" xfId="608"/>
    <cellStyle name="常规 33 2" xfId="609"/>
    <cellStyle name="常规 34" xfId="610"/>
    <cellStyle name="常规 34 2" xfId="611"/>
    <cellStyle name="常规 35" xfId="612"/>
    <cellStyle name="常规 35 2" xfId="613"/>
    <cellStyle name="常规 36" xfId="614"/>
    <cellStyle name="常规 36 2" xfId="615"/>
    <cellStyle name="常规 37" xfId="616"/>
    <cellStyle name="常规 37 2" xfId="617"/>
    <cellStyle name="常规 38" xfId="618"/>
    <cellStyle name="常规 38 2" xfId="619"/>
    <cellStyle name="常规 39" xfId="620"/>
    <cellStyle name="常规 39 2" xfId="621"/>
    <cellStyle name="常规 4" xfId="622"/>
    <cellStyle name="常规 4 2" xfId="623"/>
    <cellStyle name="常规 40" xfId="624"/>
    <cellStyle name="常规 40 2" xfId="625"/>
    <cellStyle name="常规 41" xfId="626"/>
    <cellStyle name="常规 41 2" xfId="627"/>
    <cellStyle name="常规 42" xfId="628"/>
    <cellStyle name="常规 42 2" xfId="629"/>
    <cellStyle name="常规 43" xfId="630"/>
    <cellStyle name="常规 43 2" xfId="631"/>
    <cellStyle name="常规 44" xfId="632"/>
    <cellStyle name="常规 44 2" xfId="633"/>
    <cellStyle name="常规 45" xfId="634"/>
    <cellStyle name="常规 45 2" xfId="635"/>
    <cellStyle name="常规 46" xfId="636"/>
    <cellStyle name="常规 46 2" xfId="637"/>
    <cellStyle name="常规 47" xfId="638"/>
    <cellStyle name="常规 47 2" xfId="639"/>
    <cellStyle name="常规 48" xfId="640"/>
    <cellStyle name="常规 48 2" xfId="641"/>
    <cellStyle name="常规 49" xfId="642"/>
    <cellStyle name="常规 49 2" xfId="643"/>
    <cellStyle name="常规 5" xfId="644"/>
    <cellStyle name="常规 5 2" xfId="645"/>
    <cellStyle name="常规 50" xfId="646"/>
    <cellStyle name="常规 51" xfId="647"/>
    <cellStyle name="常规 51 2" xfId="648"/>
    <cellStyle name="常规 52" xfId="649"/>
    <cellStyle name="常规 53" xfId="650"/>
    <cellStyle name="常规 53 2" xfId="651"/>
    <cellStyle name="常规 54" xfId="652"/>
    <cellStyle name="常规 55" xfId="653"/>
    <cellStyle name="常规 55 2" xfId="654"/>
    <cellStyle name="常规 57" xfId="655"/>
    <cellStyle name="常规 57 2" xfId="656"/>
    <cellStyle name="常规 58" xfId="657"/>
    <cellStyle name="常规 58 2" xfId="658"/>
    <cellStyle name="常规 59" xfId="659"/>
    <cellStyle name="常规 59 2" xfId="660"/>
    <cellStyle name="常规 59 3" xfId="661"/>
    <cellStyle name="常规 6" xfId="662"/>
    <cellStyle name="常规 6 2" xfId="663"/>
    <cellStyle name="常规 60" xfId="664"/>
    <cellStyle name="常规 60 2" xfId="665"/>
    <cellStyle name="常规 63" xfId="666"/>
    <cellStyle name="常规 63 2" xfId="667"/>
    <cellStyle name="常规 68" xfId="668"/>
    <cellStyle name="常规 68 2" xfId="669"/>
    <cellStyle name="常规 69" xfId="670"/>
    <cellStyle name="常规 7" xfId="671"/>
    <cellStyle name="常规 7 2" xfId="672"/>
    <cellStyle name="常规 75" xfId="673"/>
    <cellStyle name="常规 79" xfId="674"/>
    <cellStyle name="常规 79 2" xfId="675"/>
    <cellStyle name="常规 8" xfId="676"/>
    <cellStyle name="常规 8 2" xfId="677"/>
    <cellStyle name="常规 80" xfId="678"/>
    <cellStyle name="常规 84" xfId="679"/>
    <cellStyle name="常规 85" xfId="680"/>
    <cellStyle name="常规 86" xfId="681"/>
    <cellStyle name="常规 87" xfId="682"/>
    <cellStyle name="常规 89" xfId="683"/>
    <cellStyle name="常规 9" xfId="684"/>
    <cellStyle name="常规 9 2" xfId="685"/>
    <cellStyle name="常规 90" xfId="686"/>
    <cellStyle name="常规 91" xfId="687"/>
    <cellStyle name="常规 92" xfId="688"/>
    <cellStyle name="常规 93" xfId="689"/>
    <cellStyle name="常规 94" xfId="690"/>
    <cellStyle name="常规 95" xfId="691"/>
    <cellStyle name="常规 96" xfId="692"/>
    <cellStyle name="常规 98" xfId="693"/>
    <cellStyle name="常规 98 2" xfId="694"/>
    <cellStyle name="常规 99" xfId="695"/>
    <cellStyle name="常规 99 2" xfId="696"/>
    <cellStyle name="常规_Sheet1" xfId="697"/>
    <cellStyle name="常规_Sheet1_Sheet1" xfId="698"/>
    <cellStyle name="分级显示行_1_13区汇总" xfId="699"/>
    <cellStyle name="分级显示列_1_Book1" xfId="700"/>
    <cellStyle name="归盒啦_95" xfId="701"/>
    <cellStyle name="好 2" xfId="702"/>
    <cellStyle name="好_~4190974" xfId="703"/>
    <cellStyle name="好_~5676413" xfId="704"/>
    <cellStyle name="好_00省级(打印)" xfId="705"/>
    <cellStyle name="好_00省级(定稿)" xfId="706"/>
    <cellStyle name="好_03昭通" xfId="707"/>
    <cellStyle name="好_0502通海县" xfId="708"/>
    <cellStyle name="好_05玉溪" xfId="709"/>
    <cellStyle name="好_0605石屏县" xfId="710"/>
    <cellStyle name="好_1003牟定县" xfId="711"/>
    <cellStyle name="好_1110洱源县" xfId="712"/>
    <cellStyle name="好_11大理" xfId="713"/>
    <cellStyle name="好_2、土地面积、人口、粮食产量基本情况" xfId="714"/>
    <cellStyle name="好_2006年分析表" xfId="715"/>
    <cellStyle name="好_2006年基础数据" xfId="716"/>
    <cellStyle name="好_2006年全省财力计算表（中央、决算）" xfId="717"/>
    <cellStyle name="好_2006年水利统计指标统计表" xfId="718"/>
    <cellStyle name="好_2006年在职人员情况" xfId="719"/>
    <cellStyle name="好_2007年检察院案件数" xfId="720"/>
    <cellStyle name="好_2007年可用财力" xfId="721"/>
    <cellStyle name="好_2007年人员分部门统计表" xfId="722"/>
    <cellStyle name="好_2007年政法部门业务指标" xfId="723"/>
    <cellStyle name="好_2008年县级公安保障标准落实奖励经费分配测算" xfId="724"/>
    <cellStyle name="好_2008云南省分县市中小学教职工统计表（教育厅提供）" xfId="725"/>
    <cellStyle name="好_2009年一般性转移支付标准工资" xfId="726"/>
    <cellStyle name="好_2009年一般性转移支付标准工资_~4190974" xfId="727"/>
    <cellStyle name="好_2009年一般性转移支付标准工资_~5676413" xfId="728"/>
    <cellStyle name="好_2009年一般性转移支付标准工资_不用软件计算9.1不考虑经费管理评价xl" xfId="729"/>
    <cellStyle name="好_2009年一般性转移支付标准工资_地方配套按人均增幅控制8.30xl" xfId="730"/>
    <cellStyle name="好_2009年一般性转移支付标准工资_地方配套按人均增幅控制8.30一般预算平均增幅、人均可用财力平均增幅两次控制、社会治安系数调整、案件数调整xl" xfId="731"/>
    <cellStyle name="好_2009年一般性转移支付标准工资_地方配套按人均增幅控制8.31（调整结案率后）xl" xfId="732"/>
    <cellStyle name="好_2009年一般性转移支付标准工资_奖励补助测算5.22测试" xfId="733"/>
    <cellStyle name="好_2009年一般性转移支付标准工资_奖励补助测算5.23新" xfId="734"/>
    <cellStyle name="好_2009年一般性转移支付标准工资_奖励补助测算5.24冯铸" xfId="735"/>
    <cellStyle name="好_2009年一般性转移支付标准工资_奖励补助测算7.23" xfId="736"/>
    <cellStyle name="好_2009年一般性转移支付标准工资_奖励补助测算7.25" xfId="737"/>
    <cellStyle name="好_2009年一般性转移支付标准工资_奖励补助测算7.25 (version 1) (version 1)" xfId="738"/>
    <cellStyle name="好_530623_2006年县级财政报表附表" xfId="739"/>
    <cellStyle name="好_530629_2006年县级财政报表附表" xfId="740"/>
    <cellStyle name="好_5334_2006年迪庆县级财政报表附表" xfId="741"/>
    <cellStyle name="好_Book1" xfId="742"/>
    <cellStyle name="好_Book1_1" xfId="743"/>
    <cellStyle name="好_Book1_县公司" xfId="744"/>
    <cellStyle name="好_Book1_银行账户情况表_2010年12月" xfId="745"/>
    <cellStyle name="好_Book2" xfId="746"/>
    <cellStyle name="好_M01-2(州市补助收入)" xfId="747"/>
    <cellStyle name="好_M03" xfId="748"/>
    <cellStyle name="好_不用软件计算9.1不考虑经费管理评价xl" xfId="749"/>
    <cellStyle name="好_财政供养人员" xfId="750"/>
    <cellStyle name="好_财政支出对上级的依赖程度" xfId="751"/>
    <cellStyle name="好_城建部门" xfId="752"/>
    <cellStyle name="好_地方配套按人均增幅控制8.30xl" xfId="753"/>
    <cellStyle name="好_地方配套按人均增幅控制8.30一般预算平均增幅、人均可用财力平均增幅两次控制、社会治安系数调整、案件数调整xl" xfId="754"/>
    <cellStyle name="好_地方配套按人均增幅控制8.31（调整结案率后）xl" xfId="755"/>
    <cellStyle name="好_第五部分(才淼、饶永宏）" xfId="756"/>
    <cellStyle name="好_第一部分：综合全" xfId="757"/>
    <cellStyle name="好_高中教师人数（教育厅1.6日提供）" xfId="758"/>
    <cellStyle name="好_汇总" xfId="759"/>
    <cellStyle name="好_汇总-县级财政报表附表" xfId="760"/>
    <cellStyle name="好_基础数据分析" xfId="761"/>
    <cellStyle name="好_架子九队员工实名制花名册(2011年）" xfId="762"/>
    <cellStyle name="好_检验表" xfId="763"/>
    <cellStyle name="好_检验表（调整后）" xfId="764"/>
    <cellStyle name="好_建行" xfId="765"/>
    <cellStyle name="好_奖励补助测算5.22测试" xfId="766"/>
    <cellStyle name="好_奖励补助测算5.23新" xfId="767"/>
    <cellStyle name="好_奖励补助测算5.24冯铸" xfId="768"/>
    <cellStyle name="好_奖励补助测算7.23" xfId="769"/>
    <cellStyle name="好_奖励补助测算7.25" xfId="770"/>
    <cellStyle name="好_奖励补助测算7.25 (version 1) (version 1)" xfId="771"/>
    <cellStyle name="好_教师绩效工资测算表（离退休按各地上报数测算）2009年1月1日" xfId="772"/>
    <cellStyle name="好_教育厅提供义务教育及高中教师人数（2009年1月6日）" xfId="773"/>
    <cellStyle name="好_历年教师人数" xfId="774"/>
    <cellStyle name="好_丽江汇总" xfId="775"/>
    <cellStyle name="好_三季度－表二" xfId="776"/>
    <cellStyle name="好_卫生部门" xfId="777"/>
    <cellStyle name="好_文体广播部门" xfId="778"/>
    <cellStyle name="好_下半年禁毒办案经费分配2544.3万元" xfId="779"/>
    <cellStyle name="好_下半年禁吸戒毒经费1000万元" xfId="780"/>
    <cellStyle name="好_县公司" xfId="781"/>
    <cellStyle name="好_县级公安机关公用经费标准奖励测算方案（定稿）" xfId="782"/>
    <cellStyle name="好_县级基础数据" xfId="783"/>
    <cellStyle name="好_业务工作量指标" xfId="784"/>
    <cellStyle name="好_义务教育阶段教职工人数（教育厅提供最终）" xfId="785"/>
    <cellStyle name="好_银行账户情况表_2010年12月" xfId="786"/>
    <cellStyle name="好_云南农村义务教育统计表" xfId="787"/>
    <cellStyle name="好_云南省2008年中小学教师人数统计表" xfId="788"/>
    <cellStyle name="好_云南省2008年中小学教职工情况（教育厅提供20090101加工整理）" xfId="789"/>
    <cellStyle name="好_云南省2008年转移支付测算——州市本级考核部分及政策性测算" xfId="790"/>
    <cellStyle name="好_云南水利电力有限公司" xfId="791"/>
    <cellStyle name="好_指标四" xfId="792"/>
    <cellStyle name="好_指标五" xfId="793"/>
    <cellStyle name="后继超链接" xfId="794"/>
    <cellStyle name="汇总 2" xfId="795"/>
    <cellStyle name="汇总 2 2" xfId="796"/>
    <cellStyle name="货币 2" xfId="797"/>
    <cellStyle name="货币 2 2" xfId="798"/>
    <cellStyle name="货币 2 2 2" xfId="799"/>
    <cellStyle name="货币 2 3" xfId="800"/>
    <cellStyle name="貨幣 [0]_SGV" xfId="801"/>
    <cellStyle name="貨幣_SGV" xfId="802"/>
    <cellStyle name="计算 2" xfId="803"/>
    <cellStyle name="计算 2 2" xfId="804"/>
    <cellStyle name="检查单元格 2" xfId="805"/>
    <cellStyle name="解释性文本 2" xfId="806"/>
    <cellStyle name="借出原因" xfId="807"/>
    <cellStyle name="警告文本 2" xfId="808"/>
    <cellStyle name="链接单元格 2" xfId="809"/>
    <cellStyle name="霓付 [0]_ +Foil &amp; -FOIL &amp; PAPER" xfId="810"/>
    <cellStyle name="霓付_ +Foil &amp; -FOIL &amp; PAPER" xfId="811"/>
    <cellStyle name="烹拳 [0]_ +Foil &amp; -FOIL &amp; PAPER" xfId="812"/>
    <cellStyle name="烹拳_ +Foil &amp; -FOIL &amp; PAPER" xfId="813"/>
    <cellStyle name="普通_ 白土" xfId="814"/>
    <cellStyle name="千分位[0]_ 白土" xfId="815"/>
    <cellStyle name="千分位_ 白土" xfId="816"/>
    <cellStyle name="千位[0]_ 方正PC" xfId="817"/>
    <cellStyle name="千位_ 方正PC" xfId="818"/>
    <cellStyle name="千位分隔 2" xfId="819"/>
    <cellStyle name="千位分隔 2 2" xfId="820"/>
    <cellStyle name="千位分隔 3" xfId="821"/>
    <cellStyle name="千位分隔[0] 2" xfId="822"/>
    <cellStyle name="钎霖_4岿角利" xfId="823"/>
    <cellStyle name="强调 1" xfId="824"/>
    <cellStyle name="强调 2" xfId="825"/>
    <cellStyle name="强调 3" xfId="826"/>
    <cellStyle name="强调文字颜色 1 2" xfId="827"/>
    <cellStyle name="强调文字颜色 2 2" xfId="828"/>
    <cellStyle name="强调文字颜色 3 2" xfId="829"/>
    <cellStyle name="强调文字颜色 4 2" xfId="830"/>
    <cellStyle name="强调文字颜色 5 2" xfId="831"/>
    <cellStyle name="强调文字颜色 6 2" xfId="832"/>
    <cellStyle name="日期" xfId="833"/>
    <cellStyle name="商品名称" xfId="834"/>
    <cellStyle name="适中 2" xfId="835"/>
    <cellStyle name="输出 2" xfId="836"/>
    <cellStyle name="输出 2 2" xfId="837"/>
    <cellStyle name="输入 2" xfId="838"/>
    <cellStyle name="输入 2 2" xfId="839"/>
    <cellStyle name="数量" xfId="840"/>
    <cellStyle name="数字" xfId="841"/>
    <cellStyle name="数字 2" xfId="842"/>
    <cellStyle name="数字 2 2" xfId="843"/>
    <cellStyle name="数字 2 3" xfId="844"/>
    <cellStyle name="数字 3" xfId="845"/>
    <cellStyle name="数字 4" xfId="846"/>
    <cellStyle name="㼿㼿㼿㼿㼿㼿" xfId="847"/>
    <cellStyle name="㼿㼿㼿㼿㼿㼿 2" xfId="848"/>
    <cellStyle name="㼿㼿㼿㼿㼿㼿㼿㼿㼿㼿㼿?" xfId="849"/>
    <cellStyle name="㼿㼿㼿㼿㼿㼿㼿㼿㼿㼿㼿? 2" xfId="850"/>
    <cellStyle name="未定义" xfId="851"/>
    <cellStyle name="小数" xfId="852"/>
    <cellStyle name="小数 2" xfId="853"/>
    <cellStyle name="小数 2 2" xfId="854"/>
    <cellStyle name="小数 2 3" xfId="855"/>
    <cellStyle name="小数 3" xfId="856"/>
    <cellStyle name="小数 4" xfId="857"/>
    <cellStyle name="样式 1" xfId="858"/>
    <cellStyle name="一般_SGV" xfId="859"/>
    <cellStyle name="昗弨_Pacific Region P&amp;L" xfId="860"/>
    <cellStyle name="寘嬫愗傝 [0.00]_Region Orders (2)" xfId="861"/>
    <cellStyle name="寘嬫愗傝_Region Orders (2)" xfId="862"/>
    <cellStyle name="注释 2" xfId="863"/>
    <cellStyle name="注释 2 2" xfId="864"/>
    <cellStyle name="콤마 [0]_BOILER-CO1" xfId="865"/>
    <cellStyle name="콤마_BOILER-CO1" xfId="866"/>
    <cellStyle name="통화 [0]_BOILER-CO1" xfId="867"/>
    <cellStyle name="통화_BOILER-CO1" xfId="868"/>
    <cellStyle name="표준_0N-HANDLING " xfId="869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L10" sqref="L10"/>
    </sheetView>
  </sheetViews>
  <sheetFormatPr defaultColWidth="9" defaultRowHeight="13.5" outlineLevelCol="5"/>
  <cols>
    <col min="2" max="2" width="22.375" customWidth="1"/>
    <col min="3" max="3" width="14.625" customWidth="1"/>
    <col min="4" max="4" width="14.125" customWidth="1"/>
    <col min="5" max="5" width="15.875" customWidth="1"/>
    <col min="6" max="6" width="17.625" customWidth="1"/>
  </cols>
  <sheetData>
    <row r="1" ht="67.5" customHeight="1" spans="1:6">
      <c r="A1" s="76" t="s">
        <v>0</v>
      </c>
      <c r="B1" s="76"/>
      <c r="C1" s="76"/>
      <c r="D1" s="76"/>
      <c r="E1" s="76"/>
      <c r="F1" s="76"/>
    </row>
    <row r="2" ht="46.5" customHeight="1" spans="1:6">
      <c r="A2" s="77" t="s">
        <v>1</v>
      </c>
      <c r="B2" s="77" t="s">
        <v>2</v>
      </c>
      <c r="C2" s="77" t="s">
        <v>3</v>
      </c>
      <c r="D2" s="77" t="s">
        <v>4</v>
      </c>
      <c r="E2" s="77" t="s">
        <v>5</v>
      </c>
      <c r="F2" s="77" t="s">
        <v>6</v>
      </c>
    </row>
    <row r="3" s="75" customFormat="1" ht="30" customHeight="1" spans="1:6">
      <c r="A3" s="78">
        <v>1</v>
      </c>
      <c r="B3" s="79" t="s">
        <v>7</v>
      </c>
      <c r="C3" s="79">
        <f>云溪街道!B70</f>
        <v>67</v>
      </c>
      <c r="D3" s="79">
        <v>50</v>
      </c>
      <c r="E3" s="79">
        <f>云溪街道!H70</f>
        <v>3350</v>
      </c>
      <c r="F3" s="80"/>
    </row>
    <row r="4" ht="30" customHeight="1" spans="1:6">
      <c r="A4" s="78">
        <v>2</v>
      </c>
      <c r="B4" s="79" t="s">
        <v>8</v>
      </c>
      <c r="C4" s="79">
        <f>路口镇!B43</f>
        <v>40</v>
      </c>
      <c r="D4" s="79">
        <v>50</v>
      </c>
      <c r="E4" s="79">
        <f>路口镇!H43</f>
        <v>2000</v>
      </c>
      <c r="F4" s="80"/>
    </row>
    <row r="5" ht="30" customHeight="1" spans="1:6">
      <c r="A5" s="78">
        <v>3</v>
      </c>
      <c r="B5" s="79" t="s">
        <v>9</v>
      </c>
      <c r="C5" s="79">
        <f>陆城镇!B27</f>
        <v>24</v>
      </c>
      <c r="D5" s="79">
        <v>50</v>
      </c>
      <c r="E5" s="79">
        <f>陆城镇!H27</f>
        <v>1200</v>
      </c>
      <c r="F5" s="81"/>
    </row>
    <row r="6" s="75" customFormat="1" ht="30" customHeight="1" spans="1:6">
      <c r="A6" s="78">
        <v>4</v>
      </c>
      <c r="B6" s="79" t="s">
        <v>10</v>
      </c>
      <c r="C6" s="79">
        <f>长街街道!B40</f>
        <v>37</v>
      </c>
      <c r="D6" s="79">
        <v>50</v>
      </c>
      <c r="E6" s="79">
        <f>长街街道!H40</f>
        <v>1850</v>
      </c>
      <c r="F6" s="81"/>
    </row>
    <row r="7" s="75" customFormat="1" ht="30" customHeight="1" spans="1:6">
      <c r="A7" s="78">
        <v>5</v>
      </c>
      <c r="B7" s="82" t="s">
        <v>11</v>
      </c>
      <c r="C7" s="79">
        <f>松杨湖街道!C6</f>
        <v>3</v>
      </c>
      <c r="D7" s="79">
        <v>50</v>
      </c>
      <c r="E7" s="79">
        <f>松杨湖街道!H6</f>
        <v>150</v>
      </c>
      <c r="F7" s="83"/>
    </row>
    <row r="8" ht="30" customHeight="1" spans="1:6">
      <c r="A8" s="79" t="s">
        <v>12</v>
      </c>
      <c r="B8" s="79"/>
      <c r="C8" s="79">
        <f>SUM(C3:C7)</f>
        <v>171</v>
      </c>
      <c r="D8" s="79"/>
      <c r="E8" s="84">
        <f>SUM(E3:E7)</f>
        <v>8550</v>
      </c>
      <c r="F8" s="81"/>
    </row>
    <row r="9" ht="30" customHeight="1" spans="1:6">
      <c r="A9" s="85" t="s">
        <v>13</v>
      </c>
      <c r="B9" s="85"/>
      <c r="C9" s="85"/>
      <c r="D9" s="85"/>
      <c r="E9" s="85"/>
      <c r="F9" s="85"/>
    </row>
    <row r="10" ht="33.75" customHeight="1" spans="1:6">
      <c r="A10" s="86"/>
      <c r="B10" s="86"/>
      <c r="C10" s="86"/>
      <c r="D10" s="86"/>
      <c r="E10" s="86"/>
      <c r="F10" s="86"/>
    </row>
  </sheetData>
  <mergeCells count="3">
    <mergeCell ref="A1:F1"/>
    <mergeCell ref="A9:F9"/>
    <mergeCell ref="A10:F10"/>
  </mergeCells>
  <printOptions horizontalCentered="1"/>
  <pageMargins left="0.393700787401575" right="0.393700787401575" top="0.748031496062992" bottom="0.748031496062992" header="0.31496062992126" footer="0.31496062992126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0"/>
  <sheetViews>
    <sheetView workbookViewId="0">
      <selection activeCell="K7" sqref="K7"/>
    </sheetView>
  </sheetViews>
  <sheetFormatPr defaultColWidth="9" defaultRowHeight="13.5"/>
  <cols>
    <col min="1" max="1" width="4.625" customWidth="1"/>
    <col min="2" max="2" width="6.75" customWidth="1"/>
    <col min="3" max="3" width="4.375" customWidth="1"/>
    <col min="4" max="4" width="5.875" customWidth="1"/>
    <col min="5" max="5" width="9" style="1" customWidth="1"/>
    <col min="6" max="6" width="10.75" style="1" customWidth="1"/>
    <col min="7" max="7" width="10" customWidth="1"/>
    <col min="8" max="8" width="8.5" style="2" customWidth="1"/>
    <col min="9" max="9" width="9.5" style="2" customWidth="1"/>
    <col min="10" max="10" width="12.125" customWidth="1"/>
  </cols>
  <sheetData>
    <row r="1" ht="41.25" customHeight="1" spans="1:10">
      <c r="A1" s="3" t="s">
        <v>14</v>
      </c>
      <c r="B1" s="3"/>
      <c r="C1" s="3"/>
      <c r="D1" s="3"/>
      <c r="E1" s="3"/>
      <c r="F1" s="3"/>
      <c r="G1" s="3"/>
      <c r="H1" s="3"/>
      <c r="I1" s="3"/>
      <c r="J1" s="3"/>
    </row>
    <row r="2" ht="30.75" customHeight="1" spans="1:10">
      <c r="A2" s="4" t="s">
        <v>1</v>
      </c>
      <c r="B2" s="4" t="s">
        <v>15</v>
      </c>
      <c r="C2" s="4" t="s">
        <v>16</v>
      </c>
      <c r="D2" s="4" t="s">
        <v>17</v>
      </c>
      <c r="E2" s="5" t="s">
        <v>18</v>
      </c>
      <c r="F2" s="5" t="s">
        <v>19</v>
      </c>
      <c r="G2" s="4" t="s">
        <v>20</v>
      </c>
      <c r="H2" s="6" t="s">
        <v>5</v>
      </c>
      <c r="I2" s="4" t="s">
        <v>21</v>
      </c>
      <c r="J2" s="4" t="s">
        <v>6</v>
      </c>
    </row>
    <row r="3" s="50" customFormat="1" ht="24.95" customHeight="1" spans="1:10">
      <c r="A3" s="11">
        <v>1</v>
      </c>
      <c r="B3" s="7" t="s">
        <v>22</v>
      </c>
      <c r="C3" s="7" t="s">
        <v>23</v>
      </c>
      <c r="D3" s="7">
        <v>89</v>
      </c>
      <c r="E3" s="8" t="s">
        <v>7</v>
      </c>
      <c r="F3" s="8" t="s">
        <v>24</v>
      </c>
      <c r="G3" s="7" t="s">
        <v>25</v>
      </c>
      <c r="H3" s="22">
        <v>50</v>
      </c>
      <c r="I3" s="8" t="s">
        <v>26</v>
      </c>
      <c r="J3" s="11"/>
    </row>
    <row r="4" s="50" customFormat="1" ht="24.95" customHeight="1" spans="1:10">
      <c r="A4" s="11">
        <v>2</v>
      </c>
      <c r="B4" s="7" t="s">
        <v>27</v>
      </c>
      <c r="C4" s="7" t="s">
        <v>28</v>
      </c>
      <c r="D4" s="7">
        <v>87</v>
      </c>
      <c r="E4" s="8" t="s">
        <v>7</v>
      </c>
      <c r="F4" s="8" t="s">
        <v>24</v>
      </c>
      <c r="G4" s="7" t="s">
        <v>25</v>
      </c>
      <c r="H4" s="22">
        <v>50</v>
      </c>
      <c r="I4" s="8" t="s">
        <v>26</v>
      </c>
      <c r="J4" s="11"/>
    </row>
    <row r="5" s="50" customFormat="1" ht="24.95" customHeight="1" spans="1:10">
      <c r="A5" s="11">
        <v>3</v>
      </c>
      <c r="B5" s="7" t="s">
        <v>29</v>
      </c>
      <c r="C5" s="7" t="s">
        <v>28</v>
      </c>
      <c r="D5" s="7">
        <v>87</v>
      </c>
      <c r="E5" s="8" t="s">
        <v>7</v>
      </c>
      <c r="F5" s="8" t="s">
        <v>24</v>
      </c>
      <c r="G5" s="7" t="s">
        <v>25</v>
      </c>
      <c r="H5" s="22">
        <v>50</v>
      </c>
      <c r="I5" s="8" t="s">
        <v>26</v>
      </c>
      <c r="J5" s="11"/>
    </row>
    <row r="6" s="50" customFormat="1" ht="24.95" customHeight="1" spans="1:10">
      <c r="A6" s="11">
        <v>4</v>
      </c>
      <c r="B6" s="7" t="s">
        <v>30</v>
      </c>
      <c r="C6" s="7" t="s">
        <v>28</v>
      </c>
      <c r="D6" s="7">
        <v>89</v>
      </c>
      <c r="E6" s="8" t="s">
        <v>7</v>
      </c>
      <c r="F6" s="8" t="s">
        <v>31</v>
      </c>
      <c r="G6" s="7" t="s">
        <v>32</v>
      </c>
      <c r="H6" s="22">
        <v>50</v>
      </c>
      <c r="I6" s="8" t="s">
        <v>26</v>
      </c>
      <c r="J6" s="11"/>
    </row>
    <row r="7" s="50" customFormat="1" ht="24.95" customHeight="1" spans="1:10">
      <c r="A7" s="11">
        <v>5</v>
      </c>
      <c r="B7" s="7" t="s">
        <v>33</v>
      </c>
      <c r="C7" s="7" t="s">
        <v>28</v>
      </c>
      <c r="D7" s="7">
        <v>86</v>
      </c>
      <c r="E7" s="8" t="s">
        <v>7</v>
      </c>
      <c r="F7" s="8" t="s">
        <v>31</v>
      </c>
      <c r="G7" s="7" t="s">
        <v>32</v>
      </c>
      <c r="H7" s="22">
        <v>50</v>
      </c>
      <c r="I7" s="8" t="s">
        <v>34</v>
      </c>
      <c r="J7" s="11"/>
    </row>
    <row r="8" s="50" customFormat="1" ht="24.95" customHeight="1" spans="1:10">
      <c r="A8" s="11">
        <v>6</v>
      </c>
      <c r="B8" s="7" t="s">
        <v>35</v>
      </c>
      <c r="C8" s="7" t="s">
        <v>28</v>
      </c>
      <c r="D8" s="7">
        <v>89</v>
      </c>
      <c r="E8" s="8" t="s">
        <v>7</v>
      </c>
      <c r="F8" s="8" t="s">
        <v>36</v>
      </c>
      <c r="G8" s="7" t="s">
        <v>25</v>
      </c>
      <c r="H8" s="22">
        <v>50</v>
      </c>
      <c r="I8" s="8" t="s">
        <v>26</v>
      </c>
      <c r="J8" s="11"/>
    </row>
    <row r="9" s="50" customFormat="1" ht="24.95" customHeight="1" spans="1:10">
      <c r="A9" s="11">
        <v>7</v>
      </c>
      <c r="B9" s="7" t="s">
        <v>37</v>
      </c>
      <c r="C9" s="7" t="s">
        <v>23</v>
      </c>
      <c r="D9" s="7">
        <v>88</v>
      </c>
      <c r="E9" s="8" t="s">
        <v>7</v>
      </c>
      <c r="F9" s="8" t="s">
        <v>36</v>
      </c>
      <c r="G9" s="7" t="s">
        <v>25</v>
      </c>
      <c r="H9" s="22">
        <v>50</v>
      </c>
      <c r="I9" s="8" t="s">
        <v>26</v>
      </c>
      <c r="J9" s="11"/>
    </row>
    <row r="10" s="50" customFormat="1" ht="24.95" customHeight="1" spans="1:10">
      <c r="A10" s="11">
        <v>8</v>
      </c>
      <c r="B10" s="7" t="s">
        <v>38</v>
      </c>
      <c r="C10" s="7" t="s">
        <v>28</v>
      </c>
      <c r="D10" s="7">
        <v>89</v>
      </c>
      <c r="E10" s="8" t="s">
        <v>7</v>
      </c>
      <c r="F10" s="8" t="s">
        <v>39</v>
      </c>
      <c r="G10" s="7" t="s">
        <v>25</v>
      </c>
      <c r="H10" s="22">
        <v>50</v>
      </c>
      <c r="I10" s="8" t="s">
        <v>26</v>
      </c>
      <c r="J10" s="11"/>
    </row>
    <row r="11" s="50" customFormat="1" ht="24.95" customHeight="1" spans="1:10">
      <c r="A11" s="11">
        <v>9</v>
      </c>
      <c r="B11" s="7" t="s">
        <v>40</v>
      </c>
      <c r="C11" s="7" t="s">
        <v>28</v>
      </c>
      <c r="D11" s="7">
        <v>88</v>
      </c>
      <c r="E11" s="8" t="s">
        <v>7</v>
      </c>
      <c r="F11" s="8" t="s">
        <v>41</v>
      </c>
      <c r="G11" s="7" t="s">
        <v>25</v>
      </c>
      <c r="H11" s="22">
        <v>50</v>
      </c>
      <c r="I11" s="8" t="s">
        <v>42</v>
      </c>
      <c r="J11" s="11"/>
    </row>
    <row r="12" s="50" customFormat="1" ht="24.95" customHeight="1" spans="1:10">
      <c r="A12" s="11">
        <v>10</v>
      </c>
      <c r="B12" s="7" t="s">
        <v>43</v>
      </c>
      <c r="C12" s="7" t="s">
        <v>23</v>
      </c>
      <c r="D12" s="7">
        <v>86</v>
      </c>
      <c r="E12" s="8" t="s">
        <v>7</v>
      </c>
      <c r="F12" s="8" t="s">
        <v>44</v>
      </c>
      <c r="G12" s="7" t="s">
        <v>25</v>
      </c>
      <c r="H12" s="22">
        <v>50</v>
      </c>
      <c r="I12" s="8" t="s">
        <v>45</v>
      </c>
      <c r="J12" s="11"/>
    </row>
    <row r="13" s="50" customFormat="1" ht="24.95" customHeight="1" spans="1:10">
      <c r="A13" s="11">
        <v>11</v>
      </c>
      <c r="B13" s="7" t="s">
        <v>46</v>
      </c>
      <c r="C13" s="7" t="s">
        <v>23</v>
      </c>
      <c r="D13" s="7">
        <v>86</v>
      </c>
      <c r="E13" s="8" t="s">
        <v>7</v>
      </c>
      <c r="F13" s="67" t="s">
        <v>31</v>
      </c>
      <c r="G13" s="7" t="s">
        <v>25</v>
      </c>
      <c r="H13" s="22">
        <v>50</v>
      </c>
      <c r="I13" s="8" t="s">
        <v>47</v>
      </c>
      <c r="J13" s="73"/>
    </row>
    <row r="14" s="50" customFormat="1" ht="24.95" customHeight="1" spans="1:10">
      <c r="A14" s="11">
        <v>12</v>
      </c>
      <c r="B14" s="7" t="s">
        <v>48</v>
      </c>
      <c r="C14" s="7" t="s">
        <v>23</v>
      </c>
      <c r="D14" s="7">
        <v>84</v>
      </c>
      <c r="E14" s="8" t="s">
        <v>7</v>
      </c>
      <c r="F14" s="67" t="s">
        <v>41</v>
      </c>
      <c r="G14" s="7" t="s">
        <v>25</v>
      </c>
      <c r="H14" s="22">
        <v>50</v>
      </c>
      <c r="I14" s="8" t="s">
        <v>49</v>
      </c>
      <c r="J14" s="73"/>
    </row>
    <row r="15" s="50" customFormat="1" ht="24.95" customHeight="1" spans="1:10">
      <c r="A15" s="11">
        <v>13</v>
      </c>
      <c r="B15" s="7" t="s">
        <v>50</v>
      </c>
      <c r="C15" s="7" t="s">
        <v>28</v>
      </c>
      <c r="D15" s="7">
        <v>84</v>
      </c>
      <c r="E15" s="8" t="s">
        <v>7</v>
      </c>
      <c r="F15" s="67" t="s">
        <v>41</v>
      </c>
      <c r="G15" s="7" t="s">
        <v>25</v>
      </c>
      <c r="H15" s="22">
        <v>50</v>
      </c>
      <c r="I15" s="8" t="s">
        <v>49</v>
      </c>
      <c r="J15" s="73"/>
    </row>
    <row r="16" s="50" customFormat="1" ht="24.95" customHeight="1" spans="1:10">
      <c r="A16" s="11">
        <v>14</v>
      </c>
      <c r="B16" s="7" t="s">
        <v>51</v>
      </c>
      <c r="C16" s="7" t="s">
        <v>28</v>
      </c>
      <c r="D16" s="7">
        <v>86</v>
      </c>
      <c r="E16" s="8" t="s">
        <v>7</v>
      </c>
      <c r="F16" s="67" t="s">
        <v>41</v>
      </c>
      <c r="G16" s="7" t="s">
        <v>25</v>
      </c>
      <c r="H16" s="22">
        <v>50</v>
      </c>
      <c r="I16" s="8" t="s">
        <v>52</v>
      </c>
      <c r="J16" s="73"/>
    </row>
    <row r="17" s="50" customFormat="1" ht="24.95" customHeight="1" spans="1:10">
      <c r="A17" s="11">
        <v>15</v>
      </c>
      <c r="B17" s="7" t="s">
        <v>53</v>
      </c>
      <c r="C17" s="7" t="s">
        <v>28</v>
      </c>
      <c r="D17" s="7">
        <v>86</v>
      </c>
      <c r="E17" s="8" t="s">
        <v>7</v>
      </c>
      <c r="F17" s="67" t="s">
        <v>41</v>
      </c>
      <c r="G17" s="7" t="s">
        <v>25</v>
      </c>
      <c r="H17" s="22">
        <v>50</v>
      </c>
      <c r="I17" s="8" t="s">
        <v>49</v>
      </c>
      <c r="J17" s="73"/>
    </row>
    <row r="18" s="50" customFormat="1" ht="24.95" customHeight="1" spans="1:10">
      <c r="A18" s="11">
        <v>16</v>
      </c>
      <c r="B18" s="7" t="s">
        <v>54</v>
      </c>
      <c r="C18" s="7" t="s">
        <v>23</v>
      </c>
      <c r="D18" s="7">
        <v>85</v>
      </c>
      <c r="E18" s="8" t="s">
        <v>7</v>
      </c>
      <c r="F18" s="67" t="s">
        <v>41</v>
      </c>
      <c r="G18" s="7" t="s">
        <v>25</v>
      </c>
      <c r="H18" s="22">
        <v>50</v>
      </c>
      <c r="I18" s="8" t="s">
        <v>52</v>
      </c>
      <c r="J18" s="73"/>
    </row>
    <row r="19" s="50" customFormat="1" ht="24.95" customHeight="1" spans="1:10">
      <c r="A19" s="11">
        <v>17</v>
      </c>
      <c r="B19" s="7" t="s">
        <v>55</v>
      </c>
      <c r="C19" s="7" t="s">
        <v>28</v>
      </c>
      <c r="D19" s="7">
        <v>85</v>
      </c>
      <c r="E19" s="8" t="s">
        <v>7</v>
      </c>
      <c r="F19" s="67" t="s">
        <v>56</v>
      </c>
      <c r="G19" s="7" t="s">
        <v>25</v>
      </c>
      <c r="H19" s="22">
        <v>50</v>
      </c>
      <c r="I19" s="8" t="s">
        <v>49</v>
      </c>
      <c r="J19" s="73"/>
    </row>
    <row r="20" s="50" customFormat="1" ht="24.95" customHeight="1" spans="1:10">
      <c r="A20" s="11">
        <v>18</v>
      </c>
      <c r="B20" s="39" t="s">
        <v>57</v>
      </c>
      <c r="C20" s="54" t="s">
        <v>23</v>
      </c>
      <c r="D20" s="7">
        <v>82</v>
      </c>
      <c r="E20" s="8" t="s">
        <v>7</v>
      </c>
      <c r="F20" s="67" t="s">
        <v>56</v>
      </c>
      <c r="G20" s="7" t="s">
        <v>25</v>
      </c>
      <c r="H20" s="22">
        <v>50</v>
      </c>
      <c r="I20" s="8" t="s">
        <v>58</v>
      </c>
      <c r="J20" s="73"/>
    </row>
    <row r="21" s="50" customFormat="1" ht="24.95" customHeight="1" spans="1:10">
      <c r="A21" s="11">
        <v>19</v>
      </c>
      <c r="B21" s="7" t="s">
        <v>59</v>
      </c>
      <c r="C21" s="7" t="s">
        <v>28</v>
      </c>
      <c r="D21" s="7">
        <v>88</v>
      </c>
      <c r="E21" s="8" t="s">
        <v>7</v>
      </c>
      <c r="F21" s="67" t="s">
        <v>56</v>
      </c>
      <c r="G21" s="7" t="s">
        <v>25</v>
      </c>
      <c r="H21" s="22">
        <v>50</v>
      </c>
      <c r="I21" s="8" t="s">
        <v>52</v>
      </c>
      <c r="J21" s="73"/>
    </row>
    <row r="22" s="50" customFormat="1" ht="24.95" customHeight="1" spans="1:10">
      <c r="A22" s="11">
        <v>20</v>
      </c>
      <c r="B22" s="7" t="s">
        <v>60</v>
      </c>
      <c r="C22" s="7" t="s">
        <v>28</v>
      </c>
      <c r="D22" s="7">
        <v>85</v>
      </c>
      <c r="E22" s="8" t="s">
        <v>7</v>
      </c>
      <c r="F22" s="67" t="s">
        <v>44</v>
      </c>
      <c r="G22" s="7" t="s">
        <v>25</v>
      </c>
      <c r="H22" s="22">
        <v>50</v>
      </c>
      <c r="I22" s="8" t="s">
        <v>61</v>
      </c>
      <c r="J22" s="73"/>
    </row>
    <row r="23" s="50" customFormat="1" ht="24.95" customHeight="1" spans="1:10">
      <c r="A23" s="11">
        <v>21</v>
      </c>
      <c r="B23" s="7" t="s">
        <v>62</v>
      </c>
      <c r="C23" s="7" t="s">
        <v>23</v>
      </c>
      <c r="D23" s="7">
        <v>83</v>
      </c>
      <c r="E23" s="8" t="s">
        <v>7</v>
      </c>
      <c r="F23" s="67" t="s">
        <v>63</v>
      </c>
      <c r="G23" s="7" t="s">
        <v>25</v>
      </c>
      <c r="H23" s="22">
        <v>50</v>
      </c>
      <c r="I23" s="8" t="s">
        <v>64</v>
      </c>
      <c r="J23" s="73"/>
    </row>
    <row r="24" s="50" customFormat="1" ht="24.95" customHeight="1" spans="1:10">
      <c r="A24" s="11">
        <v>22</v>
      </c>
      <c r="B24" s="7" t="s">
        <v>65</v>
      </c>
      <c r="C24" s="7" t="s">
        <v>28</v>
      </c>
      <c r="D24" s="7">
        <v>83</v>
      </c>
      <c r="E24" s="8" t="s">
        <v>7</v>
      </c>
      <c r="F24" s="67" t="s">
        <v>63</v>
      </c>
      <c r="G24" s="7" t="s">
        <v>25</v>
      </c>
      <c r="H24" s="22">
        <v>50</v>
      </c>
      <c r="I24" s="8" t="s">
        <v>64</v>
      </c>
      <c r="J24" s="73"/>
    </row>
    <row r="25" ht="24.95" customHeight="1" spans="1:10">
      <c r="A25" s="11">
        <v>23</v>
      </c>
      <c r="B25" s="7" t="s">
        <v>66</v>
      </c>
      <c r="C25" s="7" t="s">
        <v>28</v>
      </c>
      <c r="D25" s="7">
        <v>85</v>
      </c>
      <c r="E25" s="8" t="s">
        <v>7</v>
      </c>
      <c r="F25" s="67" t="s">
        <v>24</v>
      </c>
      <c r="G25" s="7" t="s">
        <v>32</v>
      </c>
      <c r="H25" s="22">
        <v>50</v>
      </c>
      <c r="I25" s="22" t="s">
        <v>67</v>
      </c>
      <c r="J25" s="11"/>
    </row>
    <row r="26" s="50" customFormat="1" ht="24.95" customHeight="1" spans="1:10">
      <c r="A26" s="11">
        <v>24</v>
      </c>
      <c r="B26" s="7" t="s">
        <v>68</v>
      </c>
      <c r="C26" s="7" t="s">
        <v>28</v>
      </c>
      <c r="D26" s="7">
        <v>85</v>
      </c>
      <c r="E26" s="8" t="s">
        <v>7</v>
      </c>
      <c r="F26" s="67" t="s">
        <v>24</v>
      </c>
      <c r="G26" s="7" t="s">
        <v>32</v>
      </c>
      <c r="H26" s="22">
        <v>50</v>
      </c>
      <c r="I26" s="22" t="s">
        <v>67</v>
      </c>
      <c r="J26" s="73"/>
    </row>
    <row r="27" s="50" customFormat="1" ht="24.95" customHeight="1" spans="1:10">
      <c r="A27" s="11">
        <v>25</v>
      </c>
      <c r="B27" s="7" t="s">
        <v>69</v>
      </c>
      <c r="C27" s="7" t="s">
        <v>28</v>
      </c>
      <c r="D27" s="7">
        <v>85</v>
      </c>
      <c r="E27" s="8" t="s">
        <v>7</v>
      </c>
      <c r="F27" s="67" t="s">
        <v>24</v>
      </c>
      <c r="G27" s="7" t="s">
        <v>32</v>
      </c>
      <c r="H27" s="22">
        <v>50</v>
      </c>
      <c r="I27" s="22" t="s">
        <v>70</v>
      </c>
      <c r="J27" s="73"/>
    </row>
    <row r="28" s="50" customFormat="1" ht="24.95" customHeight="1" spans="1:10">
      <c r="A28" s="11">
        <v>26</v>
      </c>
      <c r="B28" s="7" t="s">
        <v>71</v>
      </c>
      <c r="C28" s="7" t="s">
        <v>28</v>
      </c>
      <c r="D28" s="7">
        <v>86</v>
      </c>
      <c r="E28" s="8" t="s">
        <v>7</v>
      </c>
      <c r="F28" s="67" t="s">
        <v>56</v>
      </c>
      <c r="G28" s="7" t="s">
        <v>25</v>
      </c>
      <c r="H28" s="22">
        <v>50</v>
      </c>
      <c r="I28" s="48">
        <v>44287</v>
      </c>
      <c r="J28" s="73"/>
    </row>
    <row r="29" s="50" customFormat="1" ht="24.95" customHeight="1" spans="1:10">
      <c r="A29" s="11">
        <v>27</v>
      </c>
      <c r="B29" s="7" t="s">
        <v>72</v>
      </c>
      <c r="C29" s="7" t="s">
        <v>28</v>
      </c>
      <c r="D29" s="7">
        <v>82</v>
      </c>
      <c r="E29" s="8" t="s">
        <v>7</v>
      </c>
      <c r="F29" s="67" t="s">
        <v>73</v>
      </c>
      <c r="G29" s="7" t="s">
        <v>25</v>
      </c>
      <c r="H29" s="22">
        <v>50</v>
      </c>
      <c r="I29" s="48">
        <v>44287</v>
      </c>
      <c r="J29" s="73"/>
    </row>
    <row r="30" s="50" customFormat="1" ht="24.95" customHeight="1" spans="1:10">
      <c r="A30" s="11">
        <v>28</v>
      </c>
      <c r="B30" s="7" t="s">
        <v>74</v>
      </c>
      <c r="C30" s="7" t="s">
        <v>23</v>
      </c>
      <c r="D30" s="7">
        <v>88</v>
      </c>
      <c r="E30" s="8" t="s">
        <v>7</v>
      </c>
      <c r="F30" s="67" t="s">
        <v>73</v>
      </c>
      <c r="G30" s="7" t="s">
        <v>25</v>
      </c>
      <c r="H30" s="22">
        <v>50</v>
      </c>
      <c r="I30" s="48">
        <v>44287</v>
      </c>
      <c r="J30" s="73"/>
    </row>
    <row r="31" s="50" customFormat="1" ht="24.95" customHeight="1" spans="1:10">
      <c r="A31" s="11">
        <v>29</v>
      </c>
      <c r="B31" s="7" t="s">
        <v>75</v>
      </c>
      <c r="C31" s="7" t="s">
        <v>23</v>
      </c>
      <c r="D31" s="7">
        <v>83</v>
      </c>
      <c r="E31" s="8" t="s">
        <v>7</v>
      </c>
      <c r="F31" s="67" t="s">
        <v>63</v>
      </c>
      <c r="G31" s="7" t="s">
        <v>25</v>
      </c>
      <c r="H31" s="22">
        <v>50</v>
      </c>
      <c r="I31" s="48">
        <v>44256</v>
      </c>
      <c r="J31" s="73"/>
    </row>
    <row r="32" s="50" customFormat="1" ht="24.95" customHeight="1" spans="1:10">
      <c r="A32" s="11">
        <v>30</v>
      </c>
      <c r="B32" s="7" t="s">
        <v>76</v>
      </c>
      <c r="C32" s="7" t="s">
        <v>28</v>
      </c>
      <c r="D32" s="7">
        <v>83</v>
      </c>
      <c r="E32" s="8" t="s">
        <v>7</v>
      </c>
      <c r="F32" s="67" t="s">
        <v>77</v>
      </c>
      <c r="G32" s="7" t="s">
        <v>25</v>
      </c>
      <c r="H32" s="22">
        <v>50</v>
      </c>
      <c r="I32" s="48">
        <v>44256</v>
      </c>
      <c r="J32" s="73"/>
    </row>
    <row r="33" s="50" customFormat="1" ht="24.95" customHeight="1" spans="1:10">
      <c r="A33" s="11">
        <v>31</v>
      </c>
      <c r="B33" s="7" t="s">
        <v>78</v>
      </c>
      <c r="C33" s="7" t="s">
        <v>28</v>
      </c>
      <c r="D33" s="7">
        <v>82</v>
      </c>
      <c r="E33" s="8" t="s">
        <v>7</v>
      </c>
      <c r="F33" s="67" t="s">
        <v>44</v>
      </c>
      <c r="G33" s="7" t="s">
        <v>25</v>
      </c>
      <c r="H33" s="22">
        <v>50</v>
      </c>
      <c r="I33" s="48">
        <v>44287</v>
      </c>
      <c r="J33" s="73"/>
    </row>
    <row r="34" s="50" customFormat="1" ht="24.95" customHeight="1" spans="1:10">
      <c r="A34" s="11">
        <v>32</v>
      </c>
      <c r="B34" s="7" t="s">
        <v>79</v>
      </c>
      <c r="C34" s="7" t="s">
        <v>28</v>
      </c>
      <c r="D34" s="7">
        <v>87</v>
      </c>
      <c r="E34" s="8" t="s">
        <v>7</v>
      </c>
      <c r="F34" s="67" t="s">
        <v>44</v>
      </c>
      <c r="G34" s="7" t="s">
        <v>25</v>
      </c>
      <c r="H34" s="22">
        <v>50</v>
      </c>
      <c r="I34" s="48">
        <v>44256</v>
      </c>
      <c r="J34" s="73"/>
    </row>
    <row r="35" s="50" customFormat="1" ht="24.95" customHeight="1" spans="1:10">
      <c r="A35" s="11">
        <v>33</v>
      </c>
      <c r="B35" s="37" t="s">
        <v>80</v>
      </c>
      <c r="C35" s="37" t="s">
        <v>28</v>
      </c>
      <c r="D35" s="7">
        <v>82</v>
      </c>
      <c r="E35" s="8" t="s">
        <v>7</v>
      </c>
      <c r="F35" s="68" t="s">
        <v>24</v>
      </c>
      <c r="G35" s="7" t="s">
        <v>25</v>
      </c>
      <c r="H35" s="22">
        <v>50</v>
      </c>
      <c r="I35" s="68" t="s">
        <v>81</v>
      </c>
      <c r="J35" s="73"/>
    </row>
    <row r="36" s="50" customFormat="1" ht="24.95" customHeight="1" spans="1:10">
      <c r="A36" s="11">
        <v>34</v>
      </c>
      <c r="B36" s="37" t="s">
        <v>82</v>
      </c>
      <c r="C36" s="37" t="s">
        <v>23</v>
      </c>
      <c r="D36" s="7">
        <v>82</v>
      </c>
      <c r="E36" s="8" t="s">
        <v>7</v>
      </c>
      <c r="F36" s="68" t="s">
        <v>24</v>
      </c>
      <c r="G36" s="7" t="s">
        <v>25</v>
      </c>
      <c r="H36" s="22">
        <v>50</v>
      </c>
      <c r="I36" s="68" t="s">
        <v>83</v>
      </c>
      <c r="J36" s="73"/>
    </row>
    <row r="37" ht="24.95" customHeight="1" spans="1:10">
      <c r="A37" s="11">
        <v>35</v>
      </c>
      <c r="B37" s="69" t="s">
        <v>84</v>
      </c>
      <c r="C37" s="70" t="s">
        <v>28</v>
      </c>
      <c r="D37" s="7">
        <v>82</v>
      </c>
      <c r="E37" s="8" t="s">
        <v>7</v>
      </c>
      <c r="F37" s="68" t="s">
        <v>24</v>
      </c>
      <c r="G37" s="7" t="s">
        <v>25</v>
      </c>
      <c r="H37" s="22">
        <v>50</v>
      </c>
      <c r="I37" s="47" t="s">
        <v>85</v>
      </c>
      <c r="J37" s="18"/>
    </row>
    <row r="38" ht="24.95" customHeight="1" spans="1:10">
      <c r="A38" s="11">
        <v>36</v>
      </c>
      <c r="B38" s="69" t="s">
        <v>86</v>
      </c>
      <c r="C38" s="71" t="s">
        <v>28</v>
      </c>
      <c r="D38" s="7">
        <v>82</v>
      </c>
      <c r="E38" s="8" t="s">
        <v>7</v>
      </c>
      <c r="F38" s="68" t="s">
        <v>24</v>
      </c>
      <c r="G38" s="7" t="s">
        <v>25</v>
      </c>
      <c r="H38" s="22">
        <v>50</v>
      </c>
      <c r="I38" s="47" t="s">
        <v>85</v>
      </c>
      <c r="J38" s="18"/>
    </row>
    <row r="39" ht="24.95" customHeight="1" spans="1:10">
      <c r="A39" s="11">
        <v>37</v>
      </c>
      <c r="B39" s="69" t="s">
        <v>87</v>
      </c>
      <c r="C39" s="53" t="s">
        <v>23</v>
      </c>
      <c r="D39" s="7">
        <v>82</v>
      </c>
      <c r="E39" s="8" t="s">
        <v>7</v>
      </c>
      <c r="F39" s="72" t="s">
        <v>73</v>
      </c>
      <c r="G39" s="7" t="s">
        <v>25</v>
      </c>
      <c r="H39" s="22">
        <v>50</v>
      </c>
      <c r="I39" s="47" t="s">
        <v>88</v>
      </c>
      <c r="J39" s="18"/>
    </row>
    <row r="40" ht="24" customHeight="1" spans="1:10">
      <c r="A40" s="11">
        <v>38</v>
      </c>
      <c r="B40" s="7" t="s">
        <v>89</v>
      </c>
      <c r="C40" s="7" t="s">
        <v>28</v>
      </c>
      <c r="D40" s="7">
        <v>82</v>
      </c>
      <c r="E40" s="8" t="s">
        <v>7</v>
      </c>
      <c r="F40" s="8" t="s">
        <v>77</v>
      </c>
      <c r="G40" s="7" t="s">
        <v>25</v>
      </c>
      <c r="H40" s="40">
        <v>50</v>
      </c>
      <c r="I40" s="8" t="s">
        <v>90</v>
      </c>
      <c r="J40" s="11"/>
    </row>
    <row r="41" ht="24" customHeight="1" spans="1:10">
      <c r="A41" s="11">
        <v>39</v>
      </c>
      <c r="B41" s="7" t="s">
        <v>91</v>
      </c>
      <c r="C41" s="7" t="s">
        <v>28</v>
      </c>
      <c r="D41" s="7">
        <v>84</v>
      </c>
      <c r="E41" s="8" t="s">
        <v>7</v>
      </c>
      <c r="F41" s="8" t="s">
        <v>31</v>
      </c>
      <c r="G41" s="7" t="s">
        <v>32</v>
      </c>
      <c r="H41" s="40">
        <v>50</v>
      </c>
      <c r="I41" s="8" t="s">
        <v>92</v>
      </c>
      <c r="J41" s="11"/>
    </row>
    <row r="42" ht="24" customHeight="1" spans="1:10">
      <c r="A42" s="11">
        <v>40</v>
      </c>
      <c r="B42" s="7" t="s">
        <v>93</v>
      </c>
      <c r="C42" s="7" t="s">
        <v>28</v>
      </c>
      <c r="D42" s="7">
        <v>82</v>
      </c>
      <c r="E42" s="8" t="s">
        <v>7</v>
      </c>
      <c r="F42" s="8" t="s">
        <v>24</v>
      </c>
      <c r="G42" s="7" t="s">
        <v>25</v>
      </c>
      <c r="H42" s="40">
        <v>50</v>
      </c>
      <c r="I42" s="8" t="s">
        <v>92</v>
      </c>
      <c r="J42" s="11"/>
    </row>
    <row r="43" ht="24" customHeight="1" spans="1:10">
      <c r="A43" s="11">
        <v>41</v>
      </c>
      <c r="B43" s="7" t="s">
        <v>94</v>
      </c>
      <c r="C43" s="7" t="s">
        <v>28</v>
      </c>
      <c r="D43" s="7">
        <v>84</v>
      </c>
      <c r="E43" s="8" t="s">
        <v>7</v>
      </c>
      <c r="F43" s="8" t="s">
        <v>31</v>
      </c>
      <c r="G43" s="7" t="s">
        <v>32</v>
      </c>
      <c r="H43" s="40">
        <v>50</v>
      </c>
      <c r="I43" s="8" t="s">
        <v>92</v>
      </c>
      <c r="J43" s="11"/>
    </row>
    <row r="44" ht="24" customHeight="1" spans="1:10">
      <c r="A44" s="11">
        <v>42</v>
      </c>
      <c r="B44" s="7" t="s">
        <v>95</v>
      </c>
      <c r="C44" s="7" t="s">
        <v>23</v>
      </c>
      <c r="D44" s="7">
        <v>82</v>
      </c>
      <c r="E44" s="8" t="s">
        <v>7</v>
      </c>
      <c r="F44" s="8" t="s">
        <v>31</v>
      </c>
      <c r="G44" s="7" t="s">
        <v>25</v>
      </c>
      <c r="H44" s="40">
        <v>50</v>
      </c>
      <c r="I44" s="8" t="s">
        <v>96</v>
      </c>
      <c r="J44" s="11"/>
    </row>
    <row r="45" ht="24" customHeight="1" spans="1:10">
      <c r="A45" s="11">
        <v>43</v>
      </c>
      <c r="B45" s="7" t="s">
        <v>97</v>
      </c>
      <c r="C45" s="7" t="s">
        <v>23</v>
      </c>
      <c r="D45" s="7">
        <v>81</v>
      </c>
      <c r="E45" s="8" t="s">
        <v>7</v>
      </c>
      <c r="F45" s="8" t="s">
        <v>41</v>
      </c>
      <c r="G45" s="7" t="s">
        <v>25</v>
      </c>
      <c r="H45" s="40">
        <v>50</v>
      </c>
      <c r="I45" s="8" t="s">
        <v>96</v>
      </c>
      <c r="J45" s="11"/>
    </row>
    <row r="46" ht="24" customHeight="1" spans="1:10">
      <c r="A46" s="11">
        <v>44</v>
      </c>
      <c r="B46" s="7" t="s">
        <v>98</v>
      </c>
      <c r="C46" s="7" t="s">
        <v>23</v>
      </c>
      <c r="D46" s="7">
        <v>82</v>
      </c>
      <c r="E46" s="8" t="s">
        <v>7</v>
      </c>
      <c r="F46" s="8" t="s">
        <v>56</v>
      </c>
      <c r="G46" s="7" t="s">
        <v>25</v>
      </c>
      <c r="H46" s="40">
        <v>50</v>
      </c>
      <c r="I46" s="8" t="s">
        <v>96</v>
      </c>
      <c r="J46" s="11"/>
    </row>
    <row r="47" ht="24" customHeight="1" spans="1:10">
      <c r="A47" s="11">
        <v>45</v>
      </c>
      <c r="B47" s="7" t="s">
        <v>99</v>
      </c>
      <c r="C47" s="7" t="s">
        <v>28</v>
      </c>
      <c r="D47" s="7">
        <v>85</v>
      </c>
      <c r="E47" s="8" t="s">
        <v>7</v>
      </c>
      <c r="F47" s="8" t="s">
        <v>41</v>
      </c>
      <c r="G47" s="7" t="s">
        <v>25</v>
      </c>
      <c r="H47" s="40">
        <v>50</v>
      </c>
      <c r="I47" s="8" t="s">
        <v>96</v>
      </c>
      <c r="J47" s="11"/>
    </row>
    <row r="48" ht="24" customHeight="1" spans="1:10">
      <c r="A48" s="11">
        <v>46</v>
      </c>
      <c r="B48" s="7" t="s">
        <v>100</v>
      </c>
      <c r="C48" s="7" t="s">
        <v>28</v>
      </c>
      <c r="D48" s="7">
        <v>82</v>
      </c>
      <c r="E48" s="8" t="s">
        <v>7</v>
      </c>
      <c r="F48" s="8" t="s">
        <v>41</v>
      </c>
      <c r="G48" s="7" t="s">
        <v>25</v>
      </c>
      <c r="H48" s="40">
        <v>50</v>
      </c>
      <c r="I48" s="8" t="s">
        <v>96</v>
      </c>
      <c r="J48" s="11"/>
    </row>
    <row r="49" ht="24" customHeight="1" spans="1:10">
      <c r="A49" s="11">
        <v>47</v>
      </c>
      <c r="B49" s="7" t="s">
        <v>101</v>
      </c>
      <c r="C49" s="7" t="s">
        <v>28</v>
      </c>
      <c r="D49" s="7">
        <v>83</v>
      </c>
      <c r="E49" s="8" t="s">
        <v>7</v>
      </c>
      <c r="F49" s="8" t="s">
        <v>41</v>
      </c>
      <c r="G49" s="7" t="s">
        <v>25</v>
      </c>
      <c r="H49" s="40">
        <v>50</v>
      </c>
      <c r="I49" s="8" t="s">
        <v>96</v>
      </c>
      <c r="J49" s="11"/>
    </row>
    <row r="50" ht="24" customHeight="1" spans="1:10">
      <c r="A50" s="11">
        <v>48</v>
      </c>
      <c r="B50" s="7" t="s">
        <v>102</v>
      </c>
      <c r="C50" s="7" t="s">
        <v>28</v>
      </c>
      <c r="D50" s="7">
        <v>89</v>
      </c>
      <c r="E50" s="8" t="s">
        <v>7</v>
      </c>
      <c r="F50" s="8" t="s">
        <v>31</v>
      </c>
      <c r="G50" s="7" t="s">
        <v>32</v>
      </c>
      <c r="H50" s="40">
        <v>50</v>
      </c>
      <c r="I50" s="8" t="s">
        <v>103</v>
      </c>
      <c r="J50" s="11"/>
    </row>
    <row r="51" ht="24" customHeight="1" spans="1:10">
      <c r="A51" s="11">
        <v>49</v>
      </c>
      <c r="B51" s="7" t="s">
        <v>104</v>
      </c>
      <c r="C51" s="7" t="s">
        <v>28</v>
      </c>
      <c r="D51" s="7">
        <v>83</v>
      </c>
      <c r="E51" s="8" t="s">
        <v>7</v>
      </c>
      <c r="F51" s="8" t="s">
        <v>31</v>
      </c>
      <c r="G51" s="7" t="s">
        <v>25</v>
      </c>
      <c r="H51" s="40">
        <v>50</v>
      </c>
      <c r="I51" s="8" t="s">
        <v>103</v>
      </c>
      <c r="J51" s="11"/>
    </row>
    <row r="52" ht="24" customHeight="1" spans="1:10">
      <c r="A52" s="11">
        <v>50</v>
      </c>
      <c r="B52" s="7" t="s">
        <v>105</v>
      </c>
      <c r="C52" s="7" t="s">
        <v>23</v>
      </c>
      <c r="D52" s="7">
        <v>81</v>
      </c>
      <c r="E52" s="8" t="s">
        <v>7</v>
      </c>
      <c r="F52" s="8" t="s">
        <v>77</v>
      </c>
      <c r="G52" s="7" t="s">
        <v>25</v>
      </c>
      <c r="H52" s="40">
        <v>50</v>
      </c>
      <c r="I52" s="8" t="s">
        <v>106</v>
      </c>
      <c r="J52" s="11"/>
    </row>
    <row r="53" ht="24" customHeight="1" spans="1:10">
      <c r="A53" s="11">
        <v>51</v>
      </c>
      <c r="B53" s="12" t="s">
        <v>107</v>
      </c>
      <c r="C53" s="13" t="s">
        <v>23</v>
      </c>
      <c r="D53" s="7">
        <v>81</v>
      </c>
      <c r="E53" s="14" t="s">
        <v>7</v>
      </c>
      <c r="F53" s="14" t="s">
        <v>31</v>
      </c>
      <c r="G53" s="7" t="s">
        <v>32</v>
      </c>
      <c r="H53" s="16">
        <v>50</v>
      </c>
      <c r="I53" s="17">
        <v>44805</v>
      </c>
      <c r="J53" s="11"/>
    </row>
    <row r="54" ht="24" customHeight="1" spans="1:10">
      <c r="A54" s="11">
        <v>52</v>
      </c>
      <c r="B54" s="12" t="s">
        <v>108</v>
      </c>
      <c r="C54" s="13" t="s">
        <v>28</v>
      </c>
      <c r="D54" s="7">
        <v>82</v>
      </c>
      <c r="E54" s="14" t="s">
        <v>7</v>
      </c>
      <c r="F54" s="14" t="s">
        <v>39</v>
      </c>
      <c r="G54" s="7" t="s">
        <v>25</v>
      </c>
      <c r="H54" s="16">
        <v>50</v>
      </c>
      <c r="I54" s="17">
        <v>44835</v>
      </c>
      <c r="J54" s="11"/>
    </row>
    <row r="55" ht="24" customHeight="1" spans="1:10">
      <c r="A55" s="11">
        <v>53</v>
      </c>
      <c r="B55" s="12" t="s">
        <v>109</v>
      </c>
      <c r="C55" s="13" t="s">
        <v>28</v>
      </c>
      <c r="D55" s="7">
        <v>82</v>
      </c>
      <c r="E55" s="14" t="s">
        <v>7</v>
      </c>
      <c r="F55" s="14" t="s">
        <v>39</v>
      </c>
      <c r="G55" s="7" t="s">
        <v>25</v>
      </c>
      <c r="H55" s="16">
        <v>50</v>
      </c>
      <c r="I55" s="17">
        <v>44866</v>
      </c>
      <c r="J55" s="11"/>
    </row>
    <row r="56" ht="24" customHeight="1" spans="1:10">
      <c r="A56" s="11">
        <v>54</v>
      </c>
      <c r="B56" s="12" t="s">
        <v>110</v>
      </c>
      <c r="C56" s="13" t="s">
        <v>23</v>
      </c>
      <c r="D56" s="7">
        <v>88</v>
      </c>
      <c r="E56" s="14" t="s">
        <v>7</v>
      </c>
      <c r="F56" s="14" t="s">
        <v>111</v>
      </c>
      <c r="G56" s="7" t="s">
        <v>25</v>
      </c>
      <c r="H56" s="16">
        <v>50</v>
      </c>
      <c r="I56" s="17">
        <v>44866</v>
      </c>
      <c r="J56" s="11"/>
    </row>
    <row r="57" ht="24" customHeight="1" spans="1:10">
      <c r="A57" s="11">
        <v>55</v>
      </c>
      <c r="B57" s="12" t="s">
        <v>112</v>
      </c>
      <c r="C57" s="13" t="s">
        <v>23</v>
      </c>
      <c r="D57" s="7">
        <v>82</v>
      </c>
      <c r="E57" s="14" t="s">
        <v>7</v>
      </c>
      <c r="F57" s="14" t="s">
        <v>111</v>
      </c>
      <c r="G57" s="7" t="s">
        <v>25</v>
      </c>
      <c r="H57" s="16">
        <v>50</v>
      </c>
      <c r="I57" s="17">
        <v>44866</v>
      </c>
      <c r="J57" s="11"/>
    </row>
    <row r="58" ht="24" customHeight="1" spans="1:10">
      <c r="A58" s="11">
        <v>56</v>
      </c>
      <c r="B58" s="12" t="s">
        <v>113</v>
      </c>
      <c r="C58" s="13" t="s">
        <v>23</v>
      </c>
      <c r="D58" s="7">
        <v>81</v>
      </c>
      <c r="E58" s="14" t="s">
        <v>7</v>
      </c>
      <c r="F58" s="14" t="s">
        <v>39</v>
      </c>
      <c r="G58" s="7" t="s">
        <v>25</v>
      </c>
      <c r="H58" s="16">
        <v>50</v>
      </c>
      <c r="I58" s="17">
        <v>44866</v>
      </c>
      <c r="J58" s="11"/>
    </row>
    <row r="59" ht="24" customHeight="1" spans="1:10">
      <c r="A59" s="11">
        <v>57</v>
      </c>
      <c r="B59" s="12" t="s">
        <v>114</v>
      </c>
      <c r="C59" s="13" t="s">
        <v>28</v>
      </c>
      <c r="D59" s="7">
        <v>82</v>
      </c>
      <c r="E59" s="14" t="s">
        <v>7</v>
      </c>
      <c r="F59" s="14" t="s">
        <v>39</v>
      </c>
      <c r="G59" s="7" t="s">
        <v>25</v>
      </c>
      <c r="H59" s="16">
        <v>50</v>
      </c>
      <c r="I59" s="17">
        <v>44866</v>
      </c>
      <c r="J59" s="11"/>
    </row>
    <row r="60" ht="24" customHeight="1" spans="1:10">
      <c r="A60" s="11">
        <v>58</v>
      </c>
      <c r="B60" s="12" t="s">
        <v>115</v>
      </c>
      <c r="C60" s="13" t="s">
        <v>23</v>
      </c>
      <c r="D60" s="7">
        <v>81</v>
      </c>
      <c r="E60" s="14" t="s">
        <v>7</v>
      </c>
      <c r="F60" s="14" t="s">
        <v>24</v>
      </c>
      <c r="G60" s="7" t="s">
        <v>32</v>
      </c>
      <c r="H60" s="16">
        <v>50</v>
      </c>
      <c r="I60" s="17">
        <v>44896</v>
      </c>
      <c r="J60" s="11"/>
    </row>
    <row r="61" ht="24" customHeight="1" spans="1:10">
      <c r="A61" s="11">
        <v>59</v>
      </c>
      <c r="B61" s="12" t="s">
        <v>116</v>
      </c>
      <c r="C61" s="13" t="s">
        <v>28</v>
      </c>
      <c r="D61" s="7">
        <v>81</v>
      </c>
      <c r="E61" s="14" t="s">
        <v>7</v>
      </c>
      <c r="F61" s="14" t="s">
        <v>111</v>
      </c>
      <c r="G61" s="7" t="s">
        <v>25</v>
      </c>
      <c r="H61" s="16">
        <v>50</v>
      </c>
      <c r="I61" s="17">
        <v>44896</v>
      </c>
      <c r="J61" s="11"/>
    </row>
    <row r="62" ht="24" customHeight="1" spans="1:10">
      <c r="A62" s="11">
        <v>60</v>
      </c>
      <c r="B62" s="12" t="s">
        <v>117</v>
      </c>
      <c r="C62" s="13" t="s">
        <v>28</v>
      </c>
      <c r="D62" s="7">
        <v>83</v>
      </c>
      <c r="E62" s="14" t="s">
        <v>7</v>
      </c>
      <c r="F62" s="14" t="s">
        <v>111</v>
      </c>
      <c r="G62" s="7" t="s">
        <v>25</v>
      </c>
      <c r="H62" s="16">
        <v>50</v>
      </c>
      <c r="I62" s="17">
        <v>44896</v>
      </c>
      <c r="J62" s="11"/>
    </row>
    <row r="63" ht="23.25" customHeight="1" spans="1:10">
      <c r="A63" s="11">
        <v>61</v>
      </c>
      <c r="B63" s="12" t="s">
        <v>118</v>
      </c>
      <c r="C63" s="13" t="s">
        <v>23</v>
      </c>
      <c r="D63" s="7">
        <v>83</v>
      </c>
      <c r="E63" s="14" t="s">
        <v>7</v>
      </c>
      <c r="F63" s="14" t="s">
        <v>111</v>
      </c>
      <c r="G63" s="7" t="s">
        <v>25</v>
      </c>
      <c r="H63" s="16">
        <v>50</v>
      </c>
      <c r="I63" s="17">
        <v>44896</v>
      </c>
      <c r="J63" s="11"/>
    </row>
    <row r="64" ht="24" customHeight="1" spans="1:10">
      <c r="A64" s="11">
        <v>62</v>
      </c>
      <c r="B64" s="12" t="s">
        <v>119</v>
      </c>
      <c r="C64" s="12" t="s">
        <v>23</v>
      </c>
      <c r="D64" s="65">
        <v>80</v>
      </c>
      <c r="E64" s="14" t="s">
        <v>7</v>
      </c>
      <c r="F64" s="14" t="s">
        <v>31</v>
      </c>
      <c r="G64" s="7" t="s">
        <v>25</v>
      </c>
      <c r="H64" s="41">
        <v>50</v>
      </c>
      <c r="I64" s="17">
        <v>45108</v>
      </c>
      <c r="J64" s="11"/>
    </row>
    <row r="65" ht="24" customHeight="1" spans="1:10">
      <c r="A65" s="11">
        <v>63</v>
      </c>
      <c r="B65" s="12" t="s">
        <v>120</v>
      </c>
      <c r="C65" s="13" t="s">
        <v>23</v>
      </c>
      <c r="D65" s="7">
        <v>80</v>
      </c>
      <c r="E65" s="14" t="s">
        <v>7</v>
      </c>
      <c r="F65" s="14" t="s">
        <v>77</v>
      </c>
      <c r="G65" s="7" t="s">
        <v>25</v>
      </c>
      <c r="H65" s="16">
        <v>50</v>
      </c>
      <c r="I65" s="17">
        <v>45139</v>
      </c>
      <c r="J65" s="11"/>
    </row>
    <row r="66" ht="24" customHeight="1" spans="1:10">
      <c r="A66" s="11">
        <v>64</v>
      </c>
      <c r="B66" s="12" t="s">
        <v>121</v>
      </c>
      <c r="C66" s="12" t="s">
        <v>23</v>
      </c>
      <c r="D66" s="65">
        <v>82</v>
      </c>
      <c r="E66" s="14" t="s">
        <v>7</v>
      </c>
      <c r="F66" s="14" t="s">
        <v>111</v>
      </c>
      <c r="G66" s="7" t="s">
        <v>25</v>
      </c>
      <c r="H66" s="41">
        <v>50</v>
      </c>
      <c r="I66" s="17">
        <v>45200</v>
      </c>
      <c r="J66" s="18"/>
    </row>
    <row r="67" ht="24" customHeight="1" spans="1:10">
      <c r="A67" s="11">
        <v>65</v>
      </c>
      <c r="B67" s="12" t="s">
        <v>122</v>
      </c>
      <c r="C67" s="12" t="s">
        <v>28</v>
      </c>
      <c r="D67" s="65">
        <v>80</v>
      </c>
      <c r="E67" s="14" t="s">
        <v>7</v>
      </c>
      <c r="F67" s="14" t="s">
        <v>123</v>
      </c>
      <c r="G67" s="7" t="s">
        <v>32</v>
      </c>
      <c r="H67" s="41">
        <v>50</v>
      </c>
      <c r="I67" s="17">
        <v>45200</v>
      </c>
      <c r="J67" s="18"/>
    </row>
    <row r="68" ht="24" customHeight="1" spans="1:10">
      <c r="A68" s="11">
        <v>66</v>
      </c>
      <c r="B68" s="12" t="s">
        <v>124</v>
      </c>
      <c r="C68" s="12" t="s">
        <v>23</v>
      </c>
      <c r="D68" s="65">
        <v>83</v>
      </c>
      <c r="E68" s="14" t="s">
        <v>7</v>
      </c>
      <c r="F68" s="14" t="s">
        <v>111</v>
      </c>
      <c r="G68" s="7" t="s">
        <v>25</v>
      </c>
      <c r="H68" s="41">
        <v>50</v>
      </c>
      <c r="I68" s="17">
        <v>45200</v>
      </c>
      <c r="J68" s="18"/>
    </row>
    <row r="69" ht="24" customHeight="1" spans="1:10">
      <c r="A69" s="11">
        <v>67</v>
      </c>
      <c r="B69" s="12" t="s">
        <v>125</v>
      </c>
      <c r="C69" s="13" t="s">
        <v>23</v>
      </c>
      <c r="D69" s="7">
        <v>80</v>
      </c>
      <c r="E69" s="14" t="s">
        <v>7</v>
      </c>
      <c r="F69" s="14" t="s">
        <v>111</v>
      </c>
      <c r="G69" s="7" t="s">
        <v>25</v>
      </c>
      <c r="H69" s="41">
        <v>50</v>
      </c>
      <c r="I69" s="17">
        <v>45231</v>
      </c>
      <c r="J69" s="11"/>
    </row>
    <row r="70" ht="21.75" customHeight="1" spans="1:9">
      <c r="A70" s="10"/>
      <c r="B70" s="42">
        <v>67</v>
      </c>
      <c r="H70" s="74">
        <f>SUM(H3:H69)</f>
        <v>3350</v>
      </c>
      <c r="I70" s="66"/>
    </row>
  </sheetData>
  <autoFilter ref="A2:J70">
    <extLst/>
  </autoFilter>
  <mergeCells count="1">
    <mergeCell ref="A1:J1"/>
  </mergeCells>
  <printOptions horizontalCentered="1"/>
  <pageMargins left="0.196850393700787" right="0.196850393700787" top="0.748031496062992" bottom="0.748031496062992" header="0.31496062992126" footer="0.31496062992126"/>
  <pageSetup paperSize="9" scale="80" orientation="landscape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3"/>
  <sheetViews>
    <sheetView topLeftCell="A27" workbookViewId="0">
      <selection activeCell="J8" sqref="J8"/>
    </sheetView>
  </sheetViews>
  <sheetFormatPr defaultColWidth="9" defaultRowHeight="13.5"/>
  <cols>
    <col min="1" max="1" width="5.125" customWidth="1"/>
    <col min="2" max="2" width="7.5" customWidth="1"/>
    <col min="3" max="3" width="5.625" customWidth="1"/>
    <col min="4" max="4" width="6.5" customWidth="1"/>
    <col min="5" max="5" width="10.5" style="1" customWidth="1"/>
    <col min="6" max="6" width="11" style="1" customWidth="1"/>
    <col min="7" max="7" width="9.375" customWidth="1"/>
    <col min="8" max="8" width="9" style="62" customWidth="1"/>
    <col min="9" max="9" width="10.5" style="62" customWidth="1"/>
    <col min="10" max="10" width="14.375" customWidth="1"/>
  </cols>
  <sheetData>
    <row r="1" ht="44.25" customHeight="1" spans="1:10">
      <c r="A1" s="3" t="s">
        <v>14</v>
      </c>
      <c r="B1" s="3"/>
      <c r="C1" s="3"/>
      <c r="D1" s="3"/>
      <c r="E1" s="3"/>
      <c r="F1" s="3"/>
      <c r="G1" s="3"/>
      <c r="H1" s="3"/>
      <c r="I1" s="3"/>
      <c r="J1" s="3"/>
    </row>
    <row r="2" ht="33.75" customHeight="1" spans="1:10">
      <c r="A2" s="4" t="s">
        <v>1</v>
      </c>
      <c r="B2" s="4" t="s">
        <v>15</v>
      </c>
      <c r="C2" s="4" t="s">
        <v>16</v>
      </c>
      <c r="D2" s="4" t="s">
        <v>17</v>
      </c>
      <c r="E2" s="5" t="s">
        <v>18</v>
      </c>
      <c r="F2" s="5" t="s">
        <v>19</v>
      </c>
      <c r="G2" s="4" t="s">
        <v>20</v>
      </c>
      <c r="H2" s="63" t="s">
        <v>5</v>
      </c>
      <c r="I2" s="4" t="s">
        <v>21</v>
      </c>
      <c r="J2" s="4" t="s">
        <v>6</v>
      </c>
    </row>
    <row r="3" ht="24.95" customHeight="1" spans="1:10">
      <c r="A3" s="7">
        <v>1</v>
      </c>
      <c r="B3" s="7" t="s">
        <v>126</v>
      </c>
      <c r="C3" s="7" t="s">
        <v>28</v>
      </c>
      <c r="D3" s="7">
        <v>86</v>
      </c>
      <c r="E3" s="8" t="s">
        <v>8</v>
      </c>
      <c r="F3" s="8" t="s">
        <v>127</v>
      </c>
      <c r="G3" s="7" t="s">
        <v>25</v>
      </c>
      <c r="H3" s="9">
        <v>50</v>
      </c>
      <c r="I3" s="8" t="s">
        <v>45</v>
      </c>
      <c r="J3" s="11"/>
    </row>
    <row r="4" ht="24.95" customHeight="1" spans="1:10">
      <c r="A4" s="7">
        <v>2</v>
      </c>
      <c r="B4" s="7" t="s">
        <v>128</v>
      </c>
      <c r="C4" s="7" t="s">
        <v>28</v>
      </c>
      <c r="D4" s="7">
        <v>87</v>
      </c>
      <c r="E4" s="8" t="s">
        <v>8</v>
      </c>
      <c r="F4" s="8" t="s">
        <v>129</v>
      </c>
      <c r="G4" s="7" t="s">
        <v>25</v>
      </c>
      <c r="H4" s="9">
        <v>50</v>
      </c>
      <c r="I4" s="8" t="s">
        <v>26</v>
      </c>
      <c r="J4" s="11"/>
    </row>
    <row r="5" ht="24.95" customHeight="1" spans="1:10">
      <c r="A5" s="7">
        <v>3</v>
      </c>
      <c r="B5" s="7" t="s">
        <v>130</v>
      </c>
      <c r="C5" s="7" t="s">
        <v>28</v>
      </c>
      <c r="D5" s="7">
        <v>86</v>
      </c>
      <c r="E5" s="8" t="s">
        <v>8</v>
      </c>
      <c r="F5" s="8" t="s">
        <v>131</v>
      </c>
      <c r="G5" s="7" t="s">
        <v>25</v>
      </c>
      <c r="H5" s="9">
        <v>50</v>
      </c>
      <c r="I5" s="8" t="s">
        <v>34</v>
      </c>
      <c r="J5" s="11"/>
    </row>
    <row r="6" ht="24.95" customHeight="1" spans="1:10">
      <c r="A6" s="7">
        <v>4</v>
      </c>
      <c r="B6" s="7" t="s">
        <v>132</v>
      </c>
      <c r="C6" s="7" t="s">
        <v>28</v>
      </c>
      <c r="D6" s="7">
        <v>86</v>
      </c>
      <c r="E6" s="8" t="s">
        <v>8</v>
      </c>
      <c r="F6" s="8" t="s">
        <v>131</v>
      </c>
      <c r="G6" s="7" t="s">
        <v>25</v>
      </c>
      <c r="H6" s="9">
        <v>50</v>
      </c>
      <c r="I6" s="8" t="s">
        <v>133</v>
      </c>
      <c r="J6" s="11"/>
    </row>
    <row r="7" ht="24.95" customHeight="1" spans="1:10">
      <c r="A7" s="7">
        <v>5</v>
      </c>
      <c r="B7" s="7" t="s">
        <v>134</v>
      </c>
      <c r="C7" s="7" t="s">
        <v>23</v>
      </c>
      <c r="D7" s="7">
        <v>89</v>
      </c>
      <c r="E7" s="8" t="s">
        <v>8</v>
      </c>
      <c r="F7" s="8" t="s">
        <v>135</v>
      </c>
      <c r="G7" s="7" t="s">
        <v>25</v>
      </c>
      <c r="H7" s="9">
        <v>50</v>
      </c>
      <c r="I7" s="8" t="s">
        <v>26</v>
      </c>
      <c r="J7" s="11"/>
    </row>
    <row r="8" ht="24.95" customHeight="1" spans="1:10">
      <c r="A8" s="7">
        <v>6</v>
      </c>
      <c r="B8" s="7" t="s">
        <v>136</v>
      </c>
      <c r="C8" s="7" t="s">
        <v>28</v>
      </c>
      <c r="D8" s="7">
        <v>87</v>
      </c>
      <c r="E8" s="8" t="s">
        <v>8</v>
      </c>
      <c r="F8" s="8" t="s">
        <v>137</v>
      </c>
      <c r="G8" s="7" t="s">
        <v>25</v>
      </c>
      <c r="H8" s="9">
        <v>50</v>
      </c>
      <c r="I8" s="8" t="s">
        <v>26</v>
      </c>
      <c r="J8" s="11"/>
    </row>
    <row r="9" ht="24.95" customHeight="1" spans="1:10">
      <c r="A9" s="7">
        <v>7</v>
      </c>
      <c r="B9" s="7" t="s">
        <v>138</v>
      </c>
      <c r="C9" s="7" t="s">
        <v>28</v>
      </c>
      <c r="D9" s="7">
        <v>87</v>
      </c>
      <c r="E9" s="8" t="s">
        <v>8</v>
      </c>
      <c r="F9" s="8" t="s">
        <v>137</v>
      </c>
      <c r="G9" s="7" t="s">
        <v>25</v>
      </c>
      <c r="H9" s="9">
        <v>50</v>
      </c>
      <c r="I9" s="8" t="s">
        <v>26</v>
      </c>
      <c r="J9" s="11"/>
    </row>
    <row r="10" ht="24.95" customHeight="1" spans="1:10">
      <c r="A10" s="7">
        <v>8</v>
      </c>
      <c r="B10" s="7" t="s">
        <v>139</v>
      </c>
      <c r="C10" s="7" t="s">
        <v>28</v>
      </c>
      <c r="D10" s="7">
        <v>88</v>
      </c>
      <c r="E10" s="8" t="s">
        <v>8</v>
      </c>
      <c r="F10" s="8" t="s">
        <v>137</v>
      </c>
      <c r="G10" s="7" t="s">
        <v>25</v>
      </c>
      <c r="H10" s="9">
        <v>50</v>
      </c>
      <c r="I10" s="8" t="s">
        <v>26</v>
      </c>
      <c r="J10" s="11"/>
    </row>
    <row r="11" ht="24.95" customHeight="1" spans="1:10">
      <c r="A11" s="7">
        <v>9</v>
      </c>
      <c r="B11" s="7" t="s">
        <v>140</v>
      </c>
      <c r="C11" s="7" t="s">
        <v>28</v>
      </c>
      <c r="D11" s="7">
        <v>87</v>
      </c>
      <c r="E11" s="8" t="s">
        <v>8</v>
      </c>
      <c r="F11" s="8" t="s">
        <v>141</v>
      </c>
      <c r="G11" s="7" t="s">
        <v>25</v>
      </c>
      <c r="H11" s="9">
        <v>50</v>
      </c>
      <c r="I11" s="8" t="s">
        <v>26</v>
      </c>
      <c r="J11" s="11"/>
    </row>
    <row r="12" ht="24.95" customHeight="1" spans="1:10">
      <c r="A12" s="7">
        <v>10</v>
      </c>
      <c r="B12" s="7" t="s">
        <v>142</v>
      </c>
      <c r="C12" s="7" t="s">
        <v>23</v>
      </c>
      <c r="D12" s="7">
        <v>84</v>
      </c>
      <c r="E12" s="8" t="s">
        <v>8</v>
      </c>
      <c r="F12" s="8" t="s">
        <v>143</v>
      </c>
      <c r="G12" s="7" t="s">
        <v>25</v>
      </c>
      <c r="H12" s="9">
        <v>50</v>
      </c>
      <c r="I12" s="8" t="s">
        <v>144</v>
      </c>
      <c r="J12" s="11"/>
    </row>
    <row r="13" ht="24.95" customHeight="1" spans="1:10">
      <c r="A13" s="7">
        <v>11</v>
      </c>
      <c r="B13" s="7" t="s">
        <v>145</v>
      </c>
      <c r="C13" s="7" t="s">
        <v>23</v>
      </c>
      <c r="D13" s="7">
        <v>85</v>
      </c>
      <c r="E13" s="8" t="s">
        <v>8</v>
      </c>
      <c r="F13" s="8" t="s">
        <v>129</v>
      </c>
      <c r="G13" s="7" t="s">
        <v>25</v>
      </c>
      <c r="H13" s="9">
        <v>50</v>
      </c>
      <c r="I13" s="8" t="s">
        <v>144</v>
      </c>
      <c r="J13" s="11"/>
    </row>
    <row r="14" ht="24.95" customHeight="1" spans="1:10">
      <c r="A14" s="7">
        <v>12</v>
      </c>
      <c r="B14" s="7" t="s">
        <v>146</v>
      </c>
      <c r="C14" s="7" t="s">
        <v>23</v>
      </c>
      <c r="D14" s="7">
        <v>85</v>
      </c>
      <c r="E14" s="8" t="s">
        <v>8</v>
      </c>
      <c r="F14" s="8" t="s">
        <v>129</v>
      </c>
      <c r="G14" s="7" t="s">
        <v>25</v>
      </c>
      <c r="H14" s="9">
        <v>50</v>
      </c>
      <c r="I14" s="8" t="s">
        <v>144</v>
      </c>
      <c r="J14" s="11"/>
    </row>
    <row r="15" ht="24.95" customHeight="1" spans="1:10">
      <c r="A15" s="7">
        <v>13</v>
      </c>
      <c r="B15" s="38" t="s">
        <v>147</v>
      </c>
      <c r="C15" s="38" t="s">
        <v>28</v>
      </c>
      <c r="D15" s="7">
        <v>85</v>
      </c>
      <c r="E15" s="8" t="s">
        <v>8</v>
      </c>
      <c r="F15" s="8" t="s">
        <v>148</v>
      </c>
      <c r="G15" s="7" t="s">
        <v>25</v>
      </c>
      <c r="H15" s="9">
        <v>50</v>
      </c>
      <c r="I15" s="47" t="s">
        <v>64</v>
      </c>
      <c r="J15" s="18"/>
    </row>
    <row r="16" ht="24.95" customHeight="1" spans="1:10">
      <c r="A16" s="7">
        <v>14</v>
      </c>
      <c r="B16" s="7" t="s">
        <v>149</v>
      </c>
      <c r="C16" s="7" t="s">
        <v>28</v>
      </c>
      <c r="D16" s="7">
        <v>86</v>
      </c>
      <c r="E16" s="8" t="s">
        <v>8</v>
      </c>
      <c r="F16" s="8" t="s">
        <v>131</v>
      </c>
      <c r="G16" s="7" t="s">
        <v>32</v>
      </c>
      <c r="H16" s="9">
        <v>50</v>
      </c>
      <c r="I16" s="8" t="s">
        <v>150</v>
      </c>
      <c r="J16" s="18"/>
    </row>
    <row r="17" ht="24.95" customHeight="1" spans="1:10">
      <c r="A17" s="7">
        <v>15</v>
      </c>
      <c r="B17" s="12" t="s">
        <v>151</v>
      </c>
      <c r="C17" s="12" t="s">
        <v>28</v>
      </c>
      <c r="D17" s="7">
        <v>83</v>
      </c>
      <c r="E17" s="8" t="s">
        <v>8</v>
      </c>
      <c r="F17" s="64" t="s">
        <v>152</v>
      </c>
      <c r="G17" s="7" t="s">
        <v>25</v>
      </c>
      <c r="H17" s="9">
        <v>50</v>
      </c>
      <c r="I17" s="8" t="s">
        <v>153</v>
      </c>
      <c r="J17" s="18"/>
    </row>
    <row r="18" ht="24.95" customHeight="1" spans="1:10">
      <c r="A18" s="7">
        <v>16</v>
      </c>
      <c r="B18" s="7" t="s">
        <v>154</v>
      </c>
      <c r="C18" s="7" t="s">
        <v>28</v>
      </c>
      <c r="D18" s="7">
        <v>83</v>
      </c>
      <c r="E18" s="8" t="s">
        <v>8</v>
      </c>
      <c r="F18" s="64" t="s">
        <v>152</v>
      </c>
      <c r="G18" s="7" t="s">
        <v>25</v>
      </c>
      <c r="H18" s="9">
        <v>50</v>
      </c>
      <c r="I18" s="8" t="s">
        <v>155</v>
      </c>
      <c r="J18" s="11"/>
    </row>
    <row r="19" ht="24.95" customHeight="1" spans="1:10">
      <c r="A19" s="7">
        <v>17</v>
      </c>
      <c r="B19" s="7" t="s">
        <v>156</v>
      </c>
      <c r="C19" s="7" t="s">
        <v>28</v>
      </c>
      <c r="D19" s="7">
        <v>83</v>
      </c>
      <c r="E19" s="8" t="s">
        <v>8</v>
      </c>
      <c r="F19" s="8" t="s">
        <v>141</v>
      </c>
      <c r="G19" s="7" t="s">
        <v>25</v>
      </c>
      <c r="H19" s="9">
        <v>50</v>
      </c>
      <c r="I19" s="8" t="s">
        <v>83</v>
      </c>
      <c r="J19" s="11"/>
    </row>
    <row r="20" ht="24.95" customHeight="1" spans="1:10">
      <c r="A20" s="7">
        <v>18</v>
      </c>
      <c r="B20" s="7" t="s">
        <v>157</v>
      </c>
      <c r="C20" s="7" t="s">
        <v>23</v>
      </c>
      <c r="D20" s="7">
        <v>83</v>
      </c>
      <c r="E20" s="8" t="s">
        <v>8</v>
      </c>
      <c r="F20" s="8" t="s">
        <v>152</v>
      </c>
      <c r="G20" s="7" t="s">
        <v>25</v>
      </c>
      <c r="H20" s="9">
        <v>50</v>
      </c>
      <c r="I20" s="8" t="s">
        <v>155</v>
      </c>
      <c r="J20" s="11"/>
    </row>
    <row r="21" ht="24.95" customHeight="1" spans="1:10">
      <c r="A21" s="7">
        <v>19</v>
      </c>
      <c r="B21" s="7" t="s">
        <v>158</v>
      </c>
      <c r="C21" s="7" t="s">
        <v>23</v>
      </c>
      <c r="D21" s="7">
        <v>82</v>
      </c>
      <c r="E21" s="8" t="s">
        <v>8</v>
      </c>
      <c r="F21" s="8" t="s">
        <v>129</v>
      </c>
      <c r="G21" s="7" t="s">
        <v>25</v>
      </c>
      <c r="H21" s="9">
        <v>50</v>
      </c>
      <c r="I21" s="8" t="s">
        <v>81</v>
      </c>
      <c r="J21" s="11"/>
    </row>
    <row r="22" ht="24.95" customHeight="1" spans="1:10">
      <c r="A22" s="7">
        <v>20</v>
      </c>
      <c r="B22" s="7" t="s">
        <v>159</v>
      </c>
      <c r="C22" s="7" t="s">
        <v>28</v>
      </c>
      <c r="D22" s="7">
        <v>83</v>
      </c>
      <c r="E22" s="8" t="s">
        <v>8</v>
      </c>
      <c r="F22" s="8" t="s">
        <v>129</v>
      </c>
      <c r="G22" s="7" t="s">
        <v>25</v>
      </c>
      <c r="H22" s="9">
        <v>50</v>
      </c>
      <c r="I22" s="8" t="s">
        <v>155</v>
      </c>
      <c r="J22" s="11"/>
    </row>
    <row r="23" ht="24.95" customHeight="1" spans="1:10">
      <c r="A23" s="7">
        <v>21</v>
      </c>
      <c r="B23" s="7" t="s">
        <v>160</v>
      </c>
      <c r="C23" s="7" t="s">
        <v>28</v>
      </c>
      <c r="D23" s="7">
        <v>82</v>
      </c>
      <c r="E23" s="8" t="s">
        <v>8</v>
      </c>
      <c r="F23" s="8" t="s">
        <v>129</v>
      </c>
      <c r="G23" s="7" t="s">
        <v>25</v>
      </c>
      <c r="H23" s="9">
        <v>50</v>
      </c>
      <c r="I23" s="8" t="s">
        <v>88</v>
      </c>
      <c r="J23" s="11"/>
    </row>
    <row r="24" ht="24.95" customHeight="1" spans="1:10">
      <c r="A24" s="7">
        <v>22</v>
      </c>
      <c r="B24" s="7" t="s">
        <v>161</v>
      </c>
      <c r="C24" s="7" t="s">
        <v>28</v>
      </c>
      <c r="D24" s="7">
        <v>82</v>
      </c>
      <c r="E24" s="8" t="s">
        <v>8</v>
      </c>
      <c r="F24" s="8" t="s">
        <v>141</v>
      </c>
      <c r="G24" s="7" t="s">
        <v>25</v>
      </c>
      <c r="H24" s="9">
        <v>50</v>
      </c>
      <c r="I24" s="8" t="s">
        <v>83</v>
      </c>
      <c r="J24" s="11"/>
    </row>
    <row r="25" ht="24.95" customHeight="1" spans="1:10">
      <c r="A25" s="7">
        <v>23</v>
      </c>
      <c r="B25" s="7" t="s">
        <v>162</v>
      </c>
      <c r="C25" s="7" t="s">
        <v>23</v>
      </c>
      <c r="D25" s="7">
        <v>83</v>
      </c>
      <c r="E25" s="8" t="s">
        <v>8</v>
      </c>
      <c r="F25" s="8" t="s">
        <v>127</v>
      </c>
      <c r="G25" s="7" t="s">
        <v>25</v>
      </c>
      <c r="H25" s="9">
        <v>50</v>
      </c>
      <c r="I25" s="8" t="s">
        <v>85</v>
      </c>
      <c r="J25" s="11"/>
    </row>
    <row r="26" ht="24" customHeight="1" spans="1:10">
      <c r="A26" s="7">
        <v>24</v>
      </c>
      <c r="B26" s="7" t="s">
        <v>163</v>
      </c>
      <c r="C26" s="7" t="s">
        <v>23</v>
      </c>
      <c r="D26" s="7">
        <v>83</v>
      </c>
      <c r="E26" s="8" t="s">
        <v>8</v>
      </c>
      <c r="F26" s="8" t="s">
        <v>127</v>
      </c>
      <c r="G26" s="7" t="s">
        <v>25</v>
      </c>
      <c r="H26" s="40">
        <v>50</v>
      </c>
      <c r="I26" s="8" t="s">
        <v>90</v>
      </c>
      <c r="J26" s="11"/>
    </row>
    <row r="27" ht="24" customHeight="1" spans="1:10">
      <c r="A27" s="7">
        <v>25</v>
      </c>
      <c r="B27" s="7" t="s">
        <v>164</v>
      </c>
      <c r="C27" s="7" t="s">
        <v>28</v>
      </c>
      <c r="D27" s="7">
        <v>85</v>
      </c>
      <c r="E27" s="8" t="s">
        <v>8</v>
      </c>
      <c r="F27" s="8" t="s">
        <v>127</v>
      </c>
      <c r="G27" s="7" t="s">
        <v>25</v>
      </c>
      <c r="H27" s="40">
        <v>50</v>
      </c>
      <c r="I27" s="8" t="s">
        <v>90</v>
      </c>
      <c r="J27" s="11"/>
    </row>
    <row r="28" ht="24" customHeight="1" spans="1:10">
      <c r="A28" s="7">
        <v>26</v>
      </c>
      <c r="B28" s="7" t="s">
        <v>165</v>
      </c>
      <c r="C28" s="7" t="s">
        <v>28</v>
      </c>
      <c r="D28" s="7">
        <v>82</v>
      </c>
      <c r="E28" s="8" t="s">
        <v>8</v>
      </c>
      <c r="F28" s="8" t="s">
        <v>127</v>
      </c>
      <c r="G28" s="7" t="s">
        <v>25</v>
      </c>
      <c r="H28" s="40">
        <v>50</v>
      </c>
      <c r="I28" s="8" t="s">
        <v>90</v>
      </c>
      <c r="J28" s="11"/>
    </row>
    <row r="29" ht="24" customHeight="1" spans="1:10">
      <c r="A29" s="7">
        <v>27</v>
      </c>
      <c r="B29" s="12" t="s">
        <v>166</v>
      </c>
      <c r="C29" s="13" t="s">
        <v>28</v>
      </c>
      <c r="D29" s="7">
        <v>81</v>
      </c>
      <c r="E29" s="14" t="s">
        <v>8</v>
      </c>
      <c r="F29" s="14" t="s">
        <v>127</v>
      </c>
      <c r="G29" s="7" t="s">
        <v>25</v>
      </c>
      <c r="H29" s="16">
        <v>50</v>
      </c>
      <c r="I29" s="17">
        <v>44805</v>
      </c>
      <c r="J29" s="11"/>
    </row>
    <row r="30" ht="20.25" customHeight="1" spans="1:10">
      <c r="A30" s="7">
        <v>28</v>
      </c>
      <c r="B30" s="12" t="s">
        <v>167</v>
      </c>
      <c r="C30" s="13" t="s">
        <v>28</v>
      </c>
      <c r="D30" s="7">
        <v>89</v>
      </c>
      <c r="E30" s="14" t="s">
        <v>8</v>
      </c>
      <c r="F30" s="14" t="s">
        <v>141</v>
      </c>
      <c r="G30" s="7" t="s">
        <v>25</v>
      </c>
      <c r="H30" s="16">
        <v>50</v>
      </c>
      <c r="I30" s="17">
        <v>44958</v>
      </c>
      <c r="J30" s="11"/>
    </row>
    <row r="31" ht="24" customHeight="1" spans="1:10">
      <c r="A31" s="7">
        <v>29</v>
      </c>
      <c r="B31" s="12" t="s">
        <v>168</v>
      </c>
      <c r="C31" s="13" t="s">
        <v>28</v>
      </c>
      <c r="D31" s="7">
        <v>81</v>
      </c>
      <c r="E31" s="14" t="s">
        <v>8</v>
      </c>
      <c r="F31" s="14" t="s">
        <v>152</v>
      </c>
      <c r="G31" s="7" t="s">
        <v>25</v>
      </c>
      <c r="H31" s="16">
        <v>50</v>
      </c>
      <c r="I31" s="17">
        <v>45017</v>
      </c>
      <c r="J31" s="11"/>
    </row>
    <row r="32" ht="24" customHeight="1" spans="1:10">
      <c r="A32" s="7">
        <v>30</v>
      </c>
      <c r="B32" s="12" t="s">
        <v>169</v>
      </c>
      <c r="C32" s="13" t="s">
        <v>23</v>
      </c>
      <c r="D32" s="7">
        <v>83</v>
      </c>
      <c r="E32" s="14" t="s">
        <v>8</v>
      </c>
      <c r="F32" s="14" t="s">
        <v>131</v>
      </c>
      <c r="G32" s="7" t="s">
        <v>25</v>
      </c>
      <c r="H32" s="16">
        <v>50</v>
      </c>
      <c r="I32" s="17">
        <v>45018</v>
      </c>
      <c r="J32" s="11"/>
    </row>
    <row r="33" ht="24" customHeight="1" spans="1:10">
      <c r="A33" s="7">
        <v>31</v>
      </c>
      <c r="B33" s="12" t="s">
        <v>170</v>
      </c>
      <c r="C33" s="13" t="s">
        <v>28</v>
      </c>
      <c r="D33" s="7">
        <v>82</v>
      </c>
      <c r="E33" s="14" t="s">
        <v>8</v>
      </c>
      <c r="F33" s="14" t="s">
        <v>131</v>
      </c>
      <c r="G33" s="7" t="s">
        <v>25</v>
      </c>
      <c r="H33" s="16">
        <v>50</v>
      </c>
      <c r="I33" s="17">
        <v>45019</v>
      </c>
      <c r="J33" s="11"/>
    </row>
    <row r="34" ht="24" customHeight="1" spans="1:10">
      <c r="A34" s="7">
        <v>32</v>
      </c>
      <c r="B34" s="12" t="s">
        <v>171</v>
      </c>
      <c r="C34" s="13" t="s">
        <v>28</v>
      </c>
      <c r="D34" s="7">
        <v>81</v>
      </c>
      <c r="E34" s="14" t="s">
        <v>8</v>
      </c>
      <c r="F34" s="14" t="s">
        <v>137</v>
      </c>
      <c r="G34" s="7" t="s">
        <v>25</v>
      </c>
      <c r="H34" s="16">
        <v>50</v>
      </c>
      <c r="I34" s="17">
        <v>45020</v>
      </c>
      <c r="J34" s="11"/>
    </row>
    <row r="35" ht="24" customHeight="1" spans="1:10">
      <c r="A35" s="7">
        <v>33</v>
      </c>
      <c r="B35" s="12" t="s">
        <v>172</v>
      </c>
      <c r="C35" s="13" t="s">
        <v>23</v>
      </c>
      <c r="D35" s="7">
        <v>82</v>
      </c>
      <c r="E35" s="14" t="s">
        <v>8</v>
      </c>
      <c r="F35" s="14" t="s">
        <v>141</v>
      </c>
      <c r="G35" s="7" t="s">
        <v>25</v>
      </c>
      <c r="H35" s="16">
        <v>50</v>
      </c>
      <c r="I35" s="17">
        <v>45021</v>
      </c>
      <c r="J35" s="11"/>
    </row>
    <row r="36" ht="24" customHeight="1" spans="1:10">
      <c r="A36" s="7">
        <v>34</v>
      </c>
      <c r="B36" s="12" t="s">
        <v>173</v>
      </c>
      <c r="C36" s="13" t="s">
        <v>23</v>
      </c>
      <c r="D36" s="7">
        <v>83</v>
      </c>
      <c r="E36" s="14" t="s">
        <v>8</v>
      </c>
      <c r="F36" s="14" t="s">
        <v>141</v>
      </c>
      <c r="G36" s="7" t="s">
        <v>25</v>
      </c>
      <c r="H36" s="16">
        <v>50</v>
      </c>
      <c r="I36" s="17">
        <v>45022</v>
      </c>
      <c r="J36" s="11"/>
    </row>
    <row r="37" ht="24" customHeight="1" spans="1:10">
      <c r="A37" s="7">
        <v>35</v>
      </c>
      <c r="B37" s="12" t="s">
        <v>174</v>
      </c>
      <c r="C37" s="13" t="s">
        <v>28</v>
      </c>
      <c r="D37" s="7">
        <v>81</v>
      </c>
      <c r="E37" s="14" t="s">
        <v>8</v>
      </c>
      <c r="F37" s="14" t="s">
        <v>148</v>
      </c>
      <c r="G37" s="7" t="s">
        <v>25</v>
      </c>
      <c r="H37" s="16">
        <v>50</v>
      </c>
      <c r="I37" s="17">
        <v>45023</v>
      </c>
      <c r="J37" s="11"/>
    </row>
    <row r="38" ht="24" customHeight="1" spans="1:10">
      <c r="A38" s="7">
        <v>36</v>
      </c>
      <c r="B38" s="12" t="s">
        <v>175</v>
      </c>
      <c r="C38" s="13" t="s">
        <v>28</v>
      </c>
      <c r="D38" s="7">
        <v>82</v>
      </c>
      <c r="E38" s="14" t="s">
        <v>8</v>
      </c>
      <c r="F38" s="14" t="s">
        <v>176</v>
      </c>
      <c r="G38" s="7" t="s">
        <v>25</v>
      </c>
      <c r="H38" s="16">
        <v>50</v>
      </c>
      <c r="I38" s="17">
        <v>45047</v>
      </c>
      <c r="J38" s="11"/>
    </row>
    <row r="39" ht="24" customHeight="1" spans="1:10">
      <c r="A39" s="7">
        <v>37</v>
      </c>
      <c r="B39" s="12" t="s">
        <v>177</v>
      </c>
      <c r="C39" s="13" t="s">
        <v>23</v>
      </c>
      <c r="D39" s="65">
        <v>80</v>
      </c>
      <c r="E39" s="14" t="s">
        <v>8</v>
      </c>
      <c r="F39" s="14" t="s">
        <v>131</v>
      </c>
      <c r="G39" s="7" t="s">
        <v>25</v>
      </c>
      <c r="H39" s="41">
        <v>50</v>
      </c>
      <c r="I39" s="17">
        <v>45200</v>
      </c>
      <c r="J39" s="11"/>
    </row>
    <row r="40" ht="24" customHeight="1" spans="1:10">
      <c r="A40" s="7">
        <v>38</v>
      </c>
      <c r="B40" s="12" t="s">
        <v>178</v>
      </c>
      <c r="C40" s="12" t="s">
        <v>28</v>
      </c>
      <c r="D40" s="7">
        <v>80</v>
      </c>
      <c r="E40" s="14" t="s">
        <v>8</v>
      </c>
      <c r="F40" s="14" t="s">
        <v>131</v>
      </c>
      <c r="G40" s="7" t="s">
        <v>32</v>
      </c>
      <c r="H40" s="41">
        <v>50</v>
      </c>
      <c r="I40" s="17">
        <v>45231</v>
      </c>
      <c r="J40" s="18"/>
    </row>
    <row r="41" ht="24" customHeight="1" spans="1:10">
      <c r="A41" s="7">
        <v>39</v>
      </c>
      <c r="B41" s="12" t="s">
        <v>179</v>
      </c>
      <c r="C41" s="12" t="s">
        <v>28</v>
      </c>
      <c r="D41" s="7">
        <v>89</v>
      </c>
      <c r="E41" s="14" t="s">
        <v>8</v>
      </c>
      <c r="F41" s="14" t="s">
        <v>148</v>
      </c>
      <c r="G41" s="7" t="s">
        <v>25</v>
      </c>
      <c r="H41" s="41">
        <v>50</v>
      </c>
      <c r="I41" s="17">
        <v>45292</v>
      </c>
      <c r="J41" s="18"/>
    </row>
    <row r="42" ht="24" customHeight="1" spans="1:10">
      <c r="A42" s="16">
        <v>40</v>
      </c>
      <c r="B42" s="12" t="s">
        <v>180</v>
      </c>
      <c r="C42" s="12" t="s">
        <v>23</v>
      </c>
      <c r="D42" s="7">
        <v>80</v>
      </c>
      <c r="E42" s="14" t="s">
        <v>8</v>
      </c>
      <c r="F42" s="14" t="s">
        <v>152</v>
      </c>
      <c r="G42" s="7" t="s">
        <v>25</v>
      </c>
      <c r="H42" s="41">
        <v>50</v>
      </c>
      <c r="I42" s="17">
        <v>45323</v>
      </c>
      <c r="J42" s="18"/>
    </row>
    <row r="43" ht="26.25" customHeight="1" spans="1:9">
      <c r="A43" s="10"/>
      <c r="B43" s="42">
        <v>40</v>
      </c>
      <c r="H43" s="43">
        <f>SUM(H3:H42)</f>
        <v>2000</v>
      </c>
      <c r="I43" s="66"/>
    </row>
  </sheetData>
  <autoFilter ref="A2:J43">
    <extLst/>
  </autoFilter>
  <mergeCells count="1">
    <mergeCell ref="A1:J1"/>
  </mergeCells>
  <printOptions horizontalCentered="1"/>
  <pageMargins left="0.196850393700787" right="0.196850393700787" top="0.748031496062992" bottom="0.748031496062992" header="0.31496062992126" footer="0.31496062992126"/>
  <pageSetup paperSize="9" scale="75" orientation="landscape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J27"/>
  <sheetViews>
    <sheetView workbookViewId="0">
      <selection activeCell="J6" sqref="J6"/>
    </sheetView>
  </sheetViews>
  <sheetFormatPr defaultColWidth="9" defaultRowHeight="13.5"/>
  <cols>
    <col min="1" max="1" width="5.125" customWidth="1"/>
    <col min="2" max="2" width="7.5" customWidth="1"/>
    <col min="3" max="3" width="4.75" customWidth="1"/>
    <col min="4" max="4" width="4.875" customWidth="1"/>
    <col min="5" max="6" width="10.125" style="1" customWidth="1"/>
    <col min="7" max="7" width="9.375" customWidth="1"/>
    <col min="8" max="8" width="8.875" style="2" customWidth="1"/>
    <col min="9" max="9" width="10.25" style="2" customWidth="1"/>
    <col min="10" max="10" width="14.75" customWidth="1"/>
  </cols>
  <sheetData>
    <row r="1" ht="42" customHeight="1" spans="1:10">
      <c r="A1" s="3" t="s">
        <v>14</v>
      </c>
      <c r="B1" s="3"/>
      <c r="C1" s="3"/>
      <c r="D1" s="3"/>
      <c r="E1" s="3"/>
      <c r="F1" s="3"/>
      <c r="G1" s="3"/>
      <c r="H1" s="3"/>
      <c r="I1" s="3"/>
      <c r="J1" s="3"/>
    </row>
    <row r="2" ht="33" customHeight="1" spans="1:10">
      <c r="A2" s="4" t="s">
        <v>1</v>
      </c>
      <c r="B2" s="4" t="s">
        <v>15</v>
      </c>
      <c r="C2" s="4" t="s">
        <v>16</v>
      </c>
      <c r="D2" s="4" t="s">
        <v>181</v>
      </c>
      <c r="E2" s="5" t="s">
        <v>18</v>
      </c>
      <c r="F2" s="5" t="s">
        <v>19</v>
      </c>
      <c r="G2" s="4" t="s">
        <v>20</v>
      </c>
      <c r="H2" s="6" t="s">
        <v>5</v>
      </c>
      <c r="I2" s="4" t="s">
        <v>21</v>
      </c>
      <c r="J2" s="5" t="s">
        <v>6</v>
      </c>
    </row>
    <row r="3" ht="27" customHeight="1" spans="1:10">
      <c r="A3" s="51">
        <v>1</v>
      </c>
      <c r="B3" s="7" t="s">
        <v>182</v>
      </c>
      <c r="C3" s="7" t="s">
        <v>28</v>
      </c>
      <c r="D3" s="8">
        <v>86</v>
      </c>
      <c r="E3" s="8" t="s">
        <v>9</v>
      </c>
      <c r="F3" s="8" t="s">
        <v>183</v>
      </c>
      <c r="G3" s="7" t="s">
        <v>25</v>
      </c>
      <c r="H3" s="9">
        <v>50</v>
      </c>
      <c r="I3" s="8" t="s">
        <v>184</v>
      </c>
      <c r="J3" s="59"/>
    </row>
    <row r="4" ht="27" customHeight="1" spans="1:10">
      <c r="A4" s="51">
        <v>2</v>
      </c>
      <c r="B4" s="52" t="s">
        <v>185</v>
      </c>
      <c r="C4" s="53" t="s">
        <v>28</v>
      </c>
      <c r="D4" s="8">
        <v>82</v>
      </c>
      <c r="E4" s="8" t="s">
        <v>9</v>
      </c>
      <c r="F4" s="8" t="s">
        <v>183</v>
      </c>
      <c r="G4" s="7" t="s">
        <v>25</v>
      </c>
      <c r="H4" s="9">
        <v>50</v>
      </c>
      <c r="I4" s="8" t="s">
        <v>58</v>
      </c>
      <c r="J4" s="60"/>
    </row>
    <row r="5" ht="27" customHeight="1" spans="1:10">
      <c r="A5" s="51">
        <v>3</v>
      </c>
      <c r="B5" s="7" t="s">
        <v>186</v>
      </c>
      <c r="C5" s="7" t="s">
        <v>23</v>
      </c>
      <c r="D5" s="8">
        <v>87</v>
      </c>
      <c r="E5" s="8" t="s">
        <v>9</v>
      </c>
      <c r="F5" s="8" t="s">
        <v>187</v>
      </c>
      <c r="G5" s="7" t="s">
        <v>25</v>
      </c>
      <c r="H5" s="9">
        <v>50</v>
      </c>
      <c r="I5" s="8" t="s">
        <v>188</v>
      </c>
      <c r="J5" s="59"/>
    </row>
    <row r="6" ht="27" customHeight="1" spans="1:10">
      <c r="A6" s="51">
        <v>4</v>
      </c>
      <c r="B6" s="7" t="s">
        <v>189</v>
      </c>
      <c r="C6" s="7" t="s">
        <v>28</v>
      </c>
      <c r="D6" s="8">
        <v>88</v>
      </c>
      <c r="E6" s="8" t="s">
        <v>9</v>
      </c>
      <c r="F6" s="8" t="s">
        <v>190</v>
      </c>
      <c r="G6" s="7" t="s">
        <v>25</v>
      </c>
      <c r="H6" s="9">
        <v>50</v>
      </c>
      <c r="I6" s="8" t="s">
        <v>26</v>
      </c>
      <c r="J6" s="59"/>
    </row>
    <row r="7" ht="27" customHeight="1" spans="1:10">
      <c r="A7" s="51">
        <v>5</v>
      </c>
      <c r="B7" s="7" t="s">
        <v>191</v>
      </c>
      <c r="C7" s="7" t="s">
        <v>23</v>
      </c>
      <c r="D7" s="8">
        <v>89</v>
      </c>
      <c r="E7" s="8" t="s">
        <v>9</v>
      </c>
      <c r="F7" s="8" t="s">
        <v>190</v>
      </c>
      <c r="G7" s="7" t="s">
        <v>25</v>
      </c>
      <c r="H7" s="9">
        <v>50</v>
      </c>
      <c r="I7" s="8" t="s">
        <v>26</v>
      </c>
      <c r="J7" s="59"/>
    </row>
    <row r="8" s="50" customFormat="1" ht="27" customHeight="1" spans="1:10">
      <c r="A8" s="51">
        <v>6</v>
      </c>
      <c r="B8" s="54" t="s">
        <v>192</v>
      </c>
      <c r="C8" s="7" t="s">
        <v>28</v>
      </c>
      <c r="D8" s="8">
        <v>86</v>
      </c>
      <c r="E8" s="8" t="s">
        <v>9</v>
      </c>
      <c r="F8" s="8" t="s">
        <v>193</v>
      </c>
      <c r="G8" s="7" t="s">
        <v>25</v>
      </c>
      <c r="H8" s="9">
        <v>50</v>
      </c>
      <c r="I8" s="8" t="s">
        <v>194</v>
      </c>
      <c r="J8" s="59"/>
    </row>
    <row r="9" ht="27" customHeight="1" spans="1:10">
      <c r="A9" s="51">
        <v>7</v>
      </c>
      <c r="B9" s="7" t="s">
        <v>195</v>
      </c>
      <c r="C9" s="7" t="s">
        <v>28</v>
      </c>
      <c r="D9" s="8">
        <v>88</v>
      </c>
      <c r="E9" s="8" t="s">
        <v>9</v>
      </c>
      <c r="F9" s="8" t="s">
        <v>190</v>
      </c>
      <c r="G9" s="7" t="s">
        <v>25</v>
      </c>
      <c r="H9" s="9">
        <v>50</v>
      </c>
      <c r="I9" s="8" t="s">
        <v>196</v>
      </c>
      <c r="J9" s="59"/>
    </row>
    <row r="10" ht="27" customHeight="1" spans="1:10">
      <c r="A10" s="51">
        <v>8</v>
      </c>
      <c r="B10" s="7" t="s">
        <v>197</v>
      </c>
      <c r="C10" s="7" t="s">
        <v>28</v>
      </c>
      <c r="D10" s="8">
        <v>84</v>
      </c>
      <c r="E10" s="8" t="s">
        <v>9</v>
      </c>
      <c r="F10" s="8" t="s">
        <v>187</v>
      </c>
      <c r="G10" s="7" t="s">
        <v>25</v>
      </c>
      <c r="H10" s="9">
        <v>50</v>
      </c>
      <c r="I10" s="8" t="s">
        <v>198</v>
      </c>
      <c r="J10" s="59"/>
    </row>
    <row r="11" s="35" customFormat="1" ht="27" customHeight="1" spans="1:10">
      <c r="A11" s="51">
        <v>9</v>
      </c>
      <c r="B11" s="54" t="s">
        <v>199</v>
      </c>
      <c r="C11" s="53" t="s">
        <v>28</v>
      </c>
      <c r="D11" s="8">
        <v>83</v>
      </c>
      <c r="E11" s="8" t="s">
        <v>9</v>
      </c>
      <c r="F11" s="8" t="s">
        <v>187</v>
      </c>
      <c r="G11" s="7" t="s">
        <v>25</v>
      </c>
      <c r="H11" s="9">
        <v>50</v>
      </c>
      <c r="I11" s="8" t="s">
        <v>200</v>
      </c>
      <c r="J11" s="60"/>
    </row>
    <row r="12" ht="27" customHeight="1" spans="1:10">
      <c r="A12" s="51">
        <v>10</v>
      </c>
      <c r="B12" s="7" t="s">
        <v>201</v>
      </c>
      <c r="C12" s="7" t="s">
        <v>28</v>
      </c>
      <c r="D12" s="8">
        <v>84</v>
      </c>
      <c r="E12" s="8" t="s">
        <v>9</v>
      </c>
      <c r="F12" s="8" t="s">
        <v>187</v>
      </c>
      <c r="G12" s="7" t="s">
        <v>25</v>
      </c>
      <c r="H12" s="9">
        <v>50</v>
      </c>
      <c r="I12" s="8" t="s">
        <v>198</v>
      </c>
      <c r="J12" s="59"/>
    </row>
    <row r="13" s="35" customFormat="1" ht="27" customHeight="1" spans="1:10">
      <c r="A13" s="51">
        <v>11</v>
      </c>
      <c r="B13" s="55" t="s">
        <v>202</v>
      </c>
      <c r="C13" s="56" t="s">
        <v>28</v>
      </c>
      <c r="D13" s="8">
        <v>83</v>
      </c>
      <c r="E13" s="8" t="s">
        <v>9</v>
      </c>
      <c r="F13" s="8" t="s">
        <v>187</v>
      </c>
      <c r="G13" s="7" t="s">
        <v>25</v>
      </c>
      <c r="H13" s="9">
        <v>50</v>
      </c>
      <c r="I13" s="8" t="s">
        <v>200</v>
      </c>
      <c r="J13" s="60"/>
    </row>
    <row r="14" ht="27" customHeight="1" spans="1:10">
      <c r="A14" s="51">
        <v>12</v>
      </c>
      <c r="B14" s="38" t="s">
        <v>203</v>
      </c>
      <c r="C14" s="38" t="s">
        <v>28</v>
      </c>
      <c r="D14" s="8">
        <v>88</v>
      </c>
      <c r="E14" s="8" t="s">
        <v>9</v>
      </c>
      <c r="F14" s="8" t="s">
        <v>204</v>
      </c>
      <c r="G14" s="7" t="s">
        <v>25</v>
      </c>
      <c r="H14" s="9">
        <v>50</v>
      </c>
      <c r="I14" s="47" t="s">
        <v>49</v>
      </c>
      <c r="J14" s="61"/>
    </row>
    <row r="15" ht="27" customHeight="1" spans="1:10">
      <c r="A15" s="51">
        <v>13</v>
      </c>
      <c r="B15" s="7" t="s">
        <v>205</v>
      </c>
      <c r="C15" s="7" t="s">
        <v>28</v>
      </c>
      <c r="D15" s="8">
        <v>87</v>
      </c>
      <c r="E15" s="8" t="s">
        <v>9</v>
      </c>
      <c r="F15" s="8" t="s">
        <v>206</v>
      </c>
      <c r="G15" s="7" t="s">
        <v>32</v>
      </c>
      <c r="H15" s="9">
        <v>50</v>
      </c>
      <c r="I15" s="8" t="s">
        <v>61</v>
      </c>
      <c r="J15" s="59"/>
    </row>
    <row r="16" ht="27" customHeight="1" spans="1:10">
      <c r="A16" s="51">
        <v>14</v>
      </c>
      <c r="B16" s="7" t="s">
        <v>207</v>
      </c>
      <c r="C16" s="7" t="s">
        <v>23</v>
      </c>
      <c r="D16" s="8">
        <v>83</v>
      </c>
      <c r="E16" s="8" t="s">
        <v>9</v>
      </c>
      <c r="F16" s="8" t="s">
        <v>190</v>
      </c>
      <c r="G16" s="57" t="s">
        <v>25</v>
      </c>
      <c r="H16" s="9">
        <v>50</v>
      </c>
      <c r="I16" s="8" t="s">
        <v>67</v>
      </c>
      <c r="J16" s="59"/>
    </row>
    <row r="17" ht="24" customHeight="1" spans="1:10">
      <c r="A17" s="51">
        <v>15</v>
      </c>
      <c r="B17" s="12" t="s">
        <v>208</v>
      </c>
      <c r="C17" s="13" t="s">
        <v>23</v>
      </c>
      <c r="D17" s="7">
        <v>81</v>
      </c>
      <c r="E17" s="14" t="s">
        <v>9</v>
      </c>
      <c r="F17" s="14" t="s">
        <v>204</v>
      </c>
      <c r="G17" s="7" t="s">
        <v>25</v>
      </c>
      <c r="H17" s="16">
        <v>50</v>
      </c>
      <c r="I17" s="17">
        <v>44927</v>
      </c>
      <c r="J17" s="11"/>
    </row>
    <row r="18" ht="24" customHeight="1" spans="1:10">
      <c r="A18" s="51">
        <v>16</v>
      </c>
      <c r="B18" s="12" t="s">
        <v>209</v>
      </c>
      <c r="C18" s="13" t="s">
        <v>23</v>
      </c>
      <c r="D18" s="7">
        <v>81</v>
      </c>
      <c r="E18" s="14" t="s">
        <v>9</v>
      </c>
      <c r="F18" s="14" t="s">
        <v>206</v>
      </c>
      <c r="G18" s="7" t="s">
        <v>25</v>
      </c>
      <c r="H18" s="16">
        <v>50</v>
      </c>
      <c r="I18" s="17">
        <v>44927</v>
      </c>
      <c r="J18" s="11"/>
    </row>
    <row r="19" ht="24" customHeight="1" spans="1:10">
      <c r="A19" s="51">
        <v>17</v>
      </c>
      <c r="B19" s="12" t="s">
        <v>210</v>
      </c>
      <c r="C19" s="13" t="s">
        <v>23</v>
      </c>
      <c r="D19" s="7">
        <v>81</v>
      </c>
      <c r="E19" s="14" t="s">
        <v>9</v>
      </c>
      <c r="F19" s="14" t="s">
        <v>190</v>
      </c>
      <c r="G19" s="7" t="s">
        <v>25</v>
      </c>
      <c r="H19" s="16">
        <v>50</v>
      </c>
      <c r="I19" s="17">
        <v>44927</v>
      </c>
      <c r="J19" s="11"/>
    </row>
    <row r="20" ht="24" customHeight="1" spans="1:10">
      <c r="A20" s="51">
        <v>18</v>
      </c>
      <c r="B20" s="12" t="s">
        <v>211</v>
      </c>
      <c r="C20" s="13" t="s">
        <v>23</v>
      </c>
      <c r="D20" s="7">
        <v>81</v>
      </c>
      <c r="E20" s="14" t="s">
        <v>9</v>
      </c>
      <c r="F20" s="14" t="s">
        <v>190</v>
      </c>
      <c r="G20" s="7" t="s">
        <v>25</v>
      </c>
      <c r="H20" s="16">
        <v>50</v>
      </c>
      <c r="I20" s="17">
        <v>44927</v>
      </c>
      <c r="J20" s="11"/>
    </row>
    <row r="21" ht="24" customHeight="1" spans="1:10">
      <c r="A21" s="51">
        <v>19</v>
      </c>
      <c r="B21" s="12" t="s">
        <v>212</v>
      </c>
      <c r="C21" s="13" t="s">
        <v>23</v>
      </c>
      <c r="D21" s="7">
        <v>81</v>
      </c>
      <c r="E21" s="14" t="s">
        <v>9</v>
      </c>
      <c r="F21" s="14" t="s">
        <v>204</v>
      </c>
      <c r="G21" s="7" t="s">
        <v>25</v>
      </c>
      <c r="H21" s="16">
        <v>50</v>
      </c>
      <c r="I21" s="17">
        <v>44986</v>
      </c>
      <c r="J21" s="11"/>
    </row>
    <row r="22" ht="24" customHeight="1" spans="1:10">
      <c r="A22" s="51">
        <v>20</v>
      </c>
      <c r="B22" s="12" t="s">
        <v>213</v>
      </c>
      <c r="C22" s="13" t="s">
        <v>28</v>
      </c>
      <c r="D22" s="7">
        <v>80</v>
      </c>
      <c r="E22" s="14" t="s">
        <v>9</v>
      </c>
      <c r="F22" s="14" t="s">
        <v>214</v>
      </c>
      <c r="G22" s="7" t="s">
        <v>25</v>
      </c>
      <c r="H22" s="16">
        <v>50</v>
      </c>
      <c r="I22" s="17">
        <v>45024</v>
      </c>
      <c r="J22" s="11"/>
    </row>
    <row r="23" ht="24" customHeight="1" spans="1:10">
      <c r="A23" s="51">
        <v>21</v>
      </c>
      <c r="B23" s="12" t="s">
        <v>215</v>
      </c>
      <c r="C23" s="13" t="s">
        <v>28</v>
      </c>
      <c r="D23" s="7">
        <v>81</v>
      </c>
      <c r="E23" s="14" t="s">
        <v>9</v>
      </c>
      <c r="F23" s="14" t="s">
        <v>187</v>
      </c>
      <c r="G23" s="7" t="s">
        <v>25</v>
      </c>
      <c r="H23" s="16">
        <v>50</v>
      </c>
      <c r="I23" s="17">
        <v>45025</v>
      </c>
      <c r="J23" s="11"/>
    </row>
    <row r="24" ht="24" customHeight="1" spans="1:10">
      <c r="A24" s="51">
        <v>22</v>
      </c>
      <c r="B24" s="12" t="s">
        <v>216</v>
      </c>
      <c r="C24" s="13" t="s">
        <v>28</v>
      </c>
      <c r="D24" s="7">
        <v>83</v>
      </c>
      <c r="E24" s="14" t="s">
        <v>9</v>
      </c>
      <c r="F24" s="14" t="s">
        <v>206</v>
      </c>
      <c r="G24" s="7" t="s">
        <v>32</v>
      </c>
      <c r="H24" s="16">
        <v>50</v>
      </c>
      <c r="I24" s="17">
        <v>45078</v>
      </c>
      <c r="J24" s="11"/>
    </row>
    <row r="25" ht="24" customHeight="1" spans="1:10">
      <c r="A25" s="51">
        <v>23</v>
      </c>
      <c r="B25" s="12" t="s">
        <v>217</v>
      </c>
      <c r="C25" s="13" t="s">
        <v>23</v>
      </c>
      <c r="D25" s="7">
        <v>83</v>
      </c>
      <c r="E25" s="14" t="s">
        <v>9</v>
      </c>
      <c r="F25" s="14" t="s">
        <v>183</v>
      </c>
      <c r="G25" s="7" t="s">
        <v>25</v>
      </c>
      <c r="H25" s="16">
        <v>50</v>
      </c>
      <c r="I25" s="17">
        <v>45108</v>
      </c>
      <c r="J25" s="11"/>
    </row>
    <row r="26" ht="24" customHeight="1" spans="1:10">
      <c r="A26" s="11">
        <v>24</v>
      </c>
      <c r="B26" s="12" t="s">
        <v>218</v>
      </c>
      <c r="C26" s="13" t="s">
        <v>23</v>
      </c>
      <c r="D26" s="7">
        <v>88</v>
      </c>
      <c r="E26" s="14" t="s">
        <v>9</v>
      </c>
      <c r="F26" s="14" t="s">
        <v>190</v>
      </c>
      <c r="G26" s="7" t="s">
        <v>25</v>
      </c>
      <c r="H26" s="41">
        <v>50</v>
      </c>
      <c r="I26" s="17">
        <v>45323</v>
      </c>
      <c r="J26" s="11"/>
    </row>
    <row r="27" ht="17.25" customHeight="1" spans="1:9">
      <c r="A27" s="58"/>
      <c r="B27" s="42">
        <v>24</v>
      </c>
      <c r="H27" s="43">
        <f>SUM(H3:H26)</f>
        <v>1200</v>
      </c>
      <c r="I27" s="49"/>
    </row>
  </sheetData>
  <autoFilter ref="A2:J27">
    <filterColumn colId="3">
      <customFilters>
        <customFilter operator="lessThanOrEqual" val="90"/>
      </customFilters>
    </filterColumn>
    <extLst/>
  </autoFilter>
  <mergeCells count="1">
    <mergeCell ref="A1:J1"/>
  </mergeCells>
  <printOptions horizontalCentered="1"/>
  <pageMargins left="0.196850393700787" right="0.196850393700787" top="0.748031496062992" bottom="0.748031496062992" header="0.31496062992126" footer="0.31496062992126"/>
  <pageSetup paperSize="9" scale="80" orientation="landscape" horizontalDpi="200" verticalDpi="3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0"/>
  <sheetViews>
    <sheetView topLeftCell="A3" workbookViewId="0">
      <selection activeCell="K9" sqref="K9"/>
    </sheetView>
  </sheetViews>
  <sheetFormatPr defaultColWidth="9" defaultRowHeight="13.5"/>
  <cols>
    <col min="1" max="1" width="5.125" customWidth="1"/>
    <col min="2" max="2" width="7.5" customWidth="1"/>
    <col min="3" max="3" width="4.875" customWidth="1"/>
    <col min="4" max="4" width="6.75" customWidth="1"/>
    <col min="5" max="5" width="11.125" style="1" customWidth="1"/>
    <col min="6" max="6" width="10.625" style="1" customWidth="1"/>
    <col min="7" max="7" width="8.375" customWidth="1"/>
    <col min="8" max="8" width="8.375" style="2" customWidth="1"/>
    <col min="9" max="9" width="9.375" style="2" customWidth="1"/>
    <col min="10" max="10" width="13.875" customWidth="1"/>
  </cols>
  <sheetData>
    <row r="1" ht="38.25" customHeight="1" spans="1:10">
      <c r="A1" s="3" t="s">
        <v>14</v>
      </c>
      <c r="B1" s="3"/>
      <c r="C1" s="3"/>
      <c r="D1" s="3"/>
      <c r="E1" s="3"/>
      <c r="F1" s="3"/>
      <c r="G1" s="3"/>
      <c r="H1" s="3"/>
      <c r="I1" s="3"/>
      <c r="J1" s="3"/>
    </row>
    <row r="2" ht="33" customHeight="1" spans="1:10">
      <c r="A2" s="4" t="s">
        <v>1</v>
      </c>
      <c r="B2" s="4" t="s">
        <v>15</v>
      </c>
      <c r="C2" s="4" t="s">
        <v>16</v>
      </c>
      <c r="D2" s="4" t="s">
        <v>17</v>
      </c>
      <c r="E2" s="5" t="s">
        <v>18</v>
      </c>
      <c r="F2" s="5" t="s">
        <v>19</v>
      </c>
      <c r="G2" s="4" t="s">
        <v>20</v>
      </c>
      <c r="H2" s="6" t="s">
        <v>5</v>
      </c>
      <c r="I2" s="4" t="s">
        <v>21</v>
      </c>
      <c r="J2" s="44" t="s">
        <v>6</v>
      </c>
    </row>
    <row r="3" ht="24.95" customHeight="1" spans="1:10">
      <c r="A3" s="11">
        <v>1</v>
      </c>
      <c r="B3" s="7" t="s">
        <v>219</v>
      </c>
      <c r="C3" s="7" t="s">
        <v>28</v>
      </c>
      <c r="D3" s="7">
        <v>86</v>
      </c>
      <c r="E3" s="8" t="s">
        <v>10</v>
      </c>
      <c r="F3" s="8" t="s">
        <v>220</v>
      </c>
      <c r="G3" s="7" t="s">
        <v>32</v>
      </c>
      <c r="H3" s="9">
        <v>50</v>
      </c>
      <c r="I3" s="8" t="s">
        <v>34</v>
      </c>
      <c r="J3" s="18"/>
    </row>
    <row r="4" ht="24.95" customHeight="1" spans="1:10">
      <c r="A4" s="11">
        <v>2</v>
      </c>
      <c r="B4" s="7" t="s">
        <v>221</v>
      </c>
      <c r="C4" s="7" t="s">
        <v>28</v>
      </c>
      <c r="D4" s="7">
        <v>89</v>
      </c>
      <c r="E4" s="8" t="s">
        <v>10</v>
      </c>
      <c r="F4" s="8" t="s">
        <v>220</v>
      </c>
      <c r="G4" s="7" t="s">
        <v>32</v>
      </c>
      <c r="H4" s="9">
        <v>50</v>
      </c>
      <c r="I4" s="8" t="s">
        <v>26</v>
      </c>
      <c r="J4" s="18"/>
    </row>
    <row r="5" ht="24.95" customHeight="1" spans="1:10">
      <c r="A5" s="11">
        <v>3</v>
      </c>
      <c r="B5" s="7" t="s">
        <v>222</v>
      </c>
      <c r="C5" s="7" t="s">
        <v>23</v>
      </c>
      <c r="D5" s="7">
        <v>89</v>
      </c>
      <c r="E5" s="8" t="s">
        <v>10</v>
      </c>
      <c r="F5" s="8" t="s">
        <v>223</v>
      </c>
      <c r="G5" s="7" t="s">
        <v>32</v>
      </c>
      <c r="H5" s="9">
        <v>50</v>
      </c>
      <c r="I5" s="8" t="s">
        <v>42</v>
      </c>
      <c r="J5" s="18"/>
    </row>
    <row r="6" ht="24.95" customHeight="1" spans="1:10">
      <c r="A6" s="11">
        <v>4</v>
      </c>
      <c r="B6" s="7" t="s">
        <v>224</v>
      </c>
      <c r="C6" s="7" t="s">
        <v>28</v>
      </c>
      <c r="D6" s="7">
        <v>89</v>
      </c>
      <c r="E6" s="8" t="s">
        <v>10</v>
      </c>
      <c r="F6" s="8" t="s">
        <v>223</v>
      </c>
      <c r="G6" s="7" t="s">
        <v>32</v>
      </c>
      <c r="H6" s="9">
        <v>50</v>
      </c>
      <c r="I6" s="8" t="s">
        <v>42</v>
      </c>
      <c r="J6" s="18"/>
    </row>
    <row r="7" s="34" customFormat="1" ht="24.95" customHeight="1" spans="1:10">
      <c r="A7" s="11">
        <v>5</v>
      </c>
      <c r="B7" s="7" t="s">
        <v>225</v>
      </c>
      <c r="C7" s="7" t="s">
        <v>23</v>
      </c>
      <c r="D7" s="7">
        <v>86</v>
      </c>
      <c r="E7" s="8" t="s">
        <v>10</v>
      </c>
      <c r="F7" s="8" t="s">
        <v>226</v>
      </c>
      <c r="G7" s="7" t="s">
        <v>25</v>
      </c>
      <c r="H7" s="9">
        <v>50</v>
      </c>
      <c r="I7" s="8" t="s">
        <v>227</v>
      </c>
      <c r="J7" s="45"/>
    </row>
    <row r="8" s="35" customFormat="1" ht="24.95" customHeight="1" spans="1:10">
      <c r="A8" s="11">
        <v>6</v>
      </c>
      <c r="B8" s="36" t="s">
        <v>228</v>
      </c>
      <c r="C8" s="37" t="s">
        <v>28</v>
      </c>
      <c r="D8" s="7">
        <v>82</v>
      </c>
      <c r="E8" s="8" t="s">
        <v>10</v>
      </c>
      <c r="F8" s="8" t="s">
        <v>226</v>
      </c>
      <c r="G8" s="7" t="s">
        <v>25</v>
      </c>
      <c r="H8" s="9">
        <v>50</v>
      </c>
      <c r="I8" s="8"/>
      <c r="J8" s="46"/>
    </row>
    <row r="9" ht="24.95" customHeight="1" spans="1:10">
      <c r="A9" s="11">
        <v>7</v>
      </c>
      <c r="B9" s="7" t="s">
        <v>229</v>
      </c>
      <c r="C9" s="7" t="s">
        <v>23</v>
      </c>
      <c r="D9" s="7">
        <v>87</v>
      </c>
      <c r="E9" s="8" t="s">
        <v>10</v>
      </c>
      <c r="F9" s="8" t="s">
        <v>226</v>
      </c>
      <c r="G9" s="7" t="s">
        <v>25</v>
      </c>
      <c r="H9" s="9">
        <v>50</v>
      </c>
      <c r="I9" s="8" t="s">
        <v>26</v>
      </c>
      <c r="J9" s="18"/>
    </row>
    <row r="10" ht="24.95" customHeight="1" spans="1:10">
      <c r="A10" s="11">
        <v>8</v>
      </c>
      <c r="B10" s="7" t="s">
        <v>230</v>
      </c>
      <c r="C10" s="7" t="s">
        <v>28</v>
      </c>
      <c r="D10" s="7">
        <v>84</v>
      </c>
      <c r="E10" s="8" t="s">
        <v>10</v>
      </c>
      <c r="F10" s="8" t="s">
        <v>231</v>
      </c>
      <c r="G10" s="7" t="s">
        <v>25</v>
      </c>
      <c r="H10" s="9">
        <v>50</v>
      </c>
      <c r="I10" s="8" t="s">
        <v>198</v>
      </c>
      <c r="J10" s="18"/>
    </row>
    <row r="11" ht="24.95" customHeight="1" spans="1:10">
      <c r="A11" s="11">
        <v>9</v>
      </c>
      <c r="B11" s="7" t="s">
        <v>232</v>
      </c>
      <c r="C11" s="7" t="s">
        <v>23</v>
      </c>
      <c r="D11" s="7">
        <v>85</v>
      </c>
      <c r="E11" s="8" t="s">
        <v>10</v>
      </c>
      <c r="F11" s="8" t="s">
        <v>231</v>
      </c>
      <c r="G11" s="7" t="s">
        <v>25</v>
      </c>
      <c r="H11" s="9">
        <v>50</v>
      </c>
      <c r="I11" s="8" t="s">
        <v>198</v>
      </c>
      <c r="J11" s="18"/>
    </row>
    <row r="12" ht="24.95" customHeight="1" spans="1:10">
      <c r="A12" s="11">
        <v>10</v>
      </c>
      <c r="B12" s="7" t="s">
        <v>233</v>
      </c>
      <c r="C12" s="7" t="s">
        <v>23</v>
      </c>
      <c r="D12" s="7">
        <v>85</v>
      </c>
      <c r="E12" s="8" t="s">
        <v>10</v>
      </c>
      <c r="F12" s="8" t="s">
        <v>226</v>
      </c>
      <c r="G12" s="7" t="s">
        <v>25</v>
      </c>
      <c r="H12" s="9">
        <v>50</v>
      </c>
      <c r="I12" s="8" t="s">
        <v>198</v>
      </c>
      <c r="J12" s="18"/>
    </row>
    <row r="13" ht="24.95" customHeight="1" spans="1:10">
      <c r="A13" s="11">
        <v>11</v>
      </c>
      <c r="B13" s="38" t="s">
        <v>234</v>
      </c>
      <c r="C13" s="38" t="s">
        <v>23</v>
      </c>
      <c r="D13" s="7">
        <v>83</v>
      </c>
      <c r="E13" s="8" t="s">
        <v>10</v>
      </c>
      <c r="F13" s="8" t="s">
        <v>231</v>
      </c>
      <c r="G13" s="7" t="s">
        <v>25</v>
      </c>
      <c r="H13" s="9">
        <v>50</v>
      </c>
      <c r="I13" s="47" t="s">
        <v>153</v>
      </c>
      <c r="J13" s="18"/>
    </row>
    <row r="14" ht="24.95" customHeight="1" spans="1:10">
      <c r="A14" s="11">
        <v>12</v>
      </c>
      <c r="B14" s="38" t="s">
        <v>235</v>
      </c>
      <c r="C14" s="38" t="s">
        <v>28</v>
      </c>
      <c r="D14" s="7">
        <v>87</v>
      </c>
      <c r="E14" s="8" t="s">
        <v>10</v>
      </c>
      <c r="F14" s="8" t="s">
        <v>236</v>
      </c>
      <c r="G14" s="7" t="s">
        <v>32</v>
      </c>
      <c r="H14" s="9">
        <v>50</v>
      </c>
      <c r="I14" s="47" t="s">
        <v>26</v>
      </c>
      <c r="J14" s="18"/>
    </row>
    <row r="15" ht="24.95" customHeight="1" spans="1:10">
      <c r="A15" s="11">
        <v>13</v>
      </c>
      <c r="B15" s="38" t="s">
        <v>237</v>
      </c>
      <c r="C15" s="38" t="s">
        <v>28</v>
      </c>
      <c r="D15" s="7">
        <v>83</v>
      </c>
      <c r="E15" s="8" t="s">
        <v>10</v>
      </c>
      <c r="F15" s="8" t="s">
        <v>238</v>
      </c>
      <c r="G15" s="7" t="s">
        <v>32</v>
      </c>
      <c r="H15" s="9">
        <v>50</v>
      </c>
      <c r="I15" s="47" t="s">
        <v>153</v>
      </c>
      <c r="J15" s="18"/>
    </row>
    <row r="16" ht="24.95" customHeight="1" spans="1:10">
      <c r="A16" s="11">
        <v>14</v>
      </c>
      <c r="B16" s="7" t="s">
        <v>239</v>
      </c>
      <c r="C16" s="7" t="s">
        <v>23</v>
      </c>
      <c r="D16" s="7">
        <v>83</v>
      </c>
      <c r="E16" s="8" t="s">
        <v>10</v>
      </c>
      <c r="F16" s="8" t="s">
        <v>240</v>
      </c>
      <c r="G16" s="7" t="s">
        <v>25</v>
      </c>
      <c r="H16" s="9">
        <v>50</v>
      </c>
      <c r="I16" s="48">
        <v>44256</v>
      </c>
      <c r="J16" s="18"/>
    </row>
    <row r="17" s="35" customFormat="1" ht="24.95" customHeight="1" spans="1:10">
      <c r="A17" s="11">
        <v>15</v>
      </c>
      <c r="B17" s="39" t="s">
        <v>241</v>
      </c>
      <c r="C17" s="23" t="s">
        <v>23</v>
      </c>
      <c r="D17" s="7">
        <v>86</v>
      </c>
      <c r="E17" s="8" t="s">
        <v>10</v>
      </c>
      <c r="F17" s="8" t="s">
        <v>240</v>
      </c>
      <c r="G17" s="7" t="s">
        <v>25</v>
      </c>
      <c r="H17" s="9">
        <v>50</v>
      </c>
      <c r="I17" s="48"/>
      <c r="J17" s="46"/>
    </row>
    <row r="18" ht="24.95" customHeight="1" spans="1:10">
      <c r="A18" s="11">
        <v>16</v>
      </c>
      <c r="B18" s="7" t="s">
        <v>242</v>
      </c>
      <c r="C18" s="7" t="s">
        <v>28</v>
      </c>
      <c r="D18" s="7">
        <v>82</v>
      </c>
      <c r="E18" s="8" t="s">
        <v>10</v>
      </c>
      <c r="F18" s="8" t="s">
        <v>243</v>
      </c>
      <c r="G18" s="7" t="s">
        <v>32</v>
      </c>
      <c r="H18" s="9">
        <v>50</v>
      </c>
      <c r="I18" s="48">
        <v>44317</v>
      </c>
      <c r="J18" s="18"/>
    </row>
    <row r="19" ht="24.95" customHeight="1" spans="1:10">
      <c r="A19" s="11">
        <v>17</v>
      </c>
      <c r="B19" s="7" t="s">
        <v>244</v>
      </c>
      <c r="C19" s="7" t="s">
        <v>28</v>
      </c>
      <c r="D19" s="7">
        <v>84</v>
      </c>
      <c r="E19" s="8" t="s">
        <v>10</v>
      </c>
      <c r="F19" s="8" t="s">
        <v>231</v>
      </c>
      <c r="G19" s="7" t="s">
        <v>25</v>
      </c>
      <c r="H19" s="9">
        <v>50</v>
      </c>
      <c r="I19" s="48">
        <v>44287</v>
      </c>
      <c r="J19" s="18"/>
    </row>
    <row r="20" ht="24.95" customHeight="1" spans="1:10">
      <c r="A20" s="11">
        <v>18</v>
      </c>
      <c r="B20" s="7" t="s">
        <v>245</v>
      </c>
      <c r="C20" s="7" t="s">
        <v>23</v>
      </c>
      <c r="D20" s="7">
        <v>84</v>
      </c>
      <c r="E20" s="8" t="s">
        <v>10</v>
      </c>
      <c r="F20" s="8" t="s">
        <v>220</v>
      </c>
      <c r="G20" s="7" t="s">
        <v>32</v>
      </c>
      <c r="H20" s="9">
        <v>50</v>
      </c>
      <c r="I20" s="8" t="s">
        <v>246</v>
      </c>
      <c r="J20" s="18"/>
    </row>
    <row r="21" ht="24.95" customHeight="1" spans="1:10">
      <c r="A21" s="11">
        <v>19</v>
      </c>
      <c r="B21" s="7" t="s">
        <v>247</v>
      </c>
      <c r="C21" s="7" t="s">
        <v>28</v>
      </c>
      <c r="D21" s="7">
        <v>82</v>
      </c>
      <c r="E21" s="8" t="s">
        <v>10</v>
      </c>
      <c r="F21" s="8" t="s">
        <v>226</v>
      </c>
      <c r="G21" s="7" t="s">
        <v>25</v>
      </c>
      <c r="H21" s="9">
        <v>50</v>
      </c>
      <c r="I21" s="8" t="s">
        <v>85</v>
      </c>
      <c r="J21" s="18"/>
    </row>
    <row r="22" ht="24.95" customHeight="1" spans="1:10">
      <c r="A22" s="11">
        <v>20</v>
      </c>
      <c r="B22" s="7" t="s">
        <v>248</v>
      </c>
      <c r="C22" s="7" t="s">
        <v>23</v>
      </c>
      <c r="D22" s="7">
        <v>86</v>
      </c>
      <c r="E22" s="8" t="s">
        <v>10</v>
      </c>
      <c r="F22" s="8" t="s">
        <v>249</v>
      </c>
      <c r="G22" s="7" t="s">
        <v>25</v>
      </c>
      <c r="H22" s="9">
        <v>50</v>
      </c>
      <c r="I22" s="8" t="s">
        <v>250</v>
      </c>
      <c r="J22" s="18"/>
    </row>
    <row r="23" ht="24.95" customHeight="1" spans="1:10">
      <c r="A23" s="11">
        <v>21</v>
      </c>
      <c r="B23" s="7" t="s">
        <v>251</v>
      </c>
      <c r="C23" s="7" t="s">
        <v>23</v>
      </c>
      <c r="D23" s="7">
        <v>85</v>
      </c>
      <c r="E23" s="8" t="s">
        <v>10</v>
      </c>
      <c r="F23" s="8" t="s">
        <v>249</v>
      </c>
      <c r="G23" s="7" t="s">
        <v>25</v>
      </c>
      <c r="H23" s="9">
        <v>50</v>
      </c>
      <c r="I23" s="8" t="s">
        <v>250</v>
      </c>
      <c r="J23" s="18"/>
    </row>
    <row r="24" ht="24.95" customHeight="1" spans="1:10">
      <c r="A24" s="11">
        <v>22</v>
      </c>
      <c r="B24" s="38" t="s">
        <v>252</v>
      </c>
      <c r="C24" s="38" t="s">
        <v>28</v>
      </c>
      <c r="D24" s="7">
        <v>85</v>
      </c>
      <c r="E24" s="8" t="s">
        <v>10</v>
      </c>
      <c r="F24" s="8" t="s">
        <v>249</v>
      </c>
      <c r="G24" s="7" t="s">
        <v>25</v>
      </c>
      <c r="H24" s="9">
        <v>50</v>
      </c>
      <c r="I24" s="8" t="s">
        <v>250</v>
      </c>
      <c r="J24" s="18"/>
    </row>
    <row r="25" ht="24.95" customHeight="1" spans="1:10">
      <c r="A25" s="11">
        <v>23</v>
      </c>
      <c r="B25" s="38" t="s">
        <v>253</v>
      </c>
      <c r="C25" s="38" t="s">
        <v>28</v>
      </c>
      <c r="D25" s="7">
        <v>86</v>
      </c>
      <c r="E25" s="8" t="s">
        <v>10</v>
      </c>
      <c r="F25" s="8" t="s">
        <v>249</v>
      </c>
      <c r="G25" s="7" t="s">
        <v>25</v>
      </c>
      <c r="H25" s="9">
        <v>50</v>
      </c>
      <c r="I25" s="8" t="s">
        <v>250</v>
      </c>
      <c r="J25" s="18"/>
    </row>
    <row r="26" ht="24" customHeight="1" spans="1:10">
      <c r="A26" s="11">
        <v>24</v>
      </c>
      <c r="B26" s="7" t="s">
        <v>254</v>
      </c>
      <c r="C26" s="7" t="s">
        <v>23</v>
      </c>
      <c r="D26" s="7">
        <v>84</v>
      </c>
      <c r="E26" s="8" t="s">
        <v>10</v>
      </c>
      <c r="F26" s="8" t="s">
        <v>240</v>
      </c>
      <c r="G26" s="7" t="s">
        <v>25</v>
      </c>
      <c r="H26" s="40">
        <v>50</v>
      </c>
      <c r="I26" s="8" t="s">
        <v>96</v>
      </c>
      <c r="J26" s="11"/>
    </row>
    <row r="27" ht="24" customHeight="1" spans="1:10">
      <c r="A27" s="11">
        <v>25</v>
      </c>
      <c r="B27" s="7" t="s">
        <v>255</v>
      </c>
      <c r="C27" s="7" t="s">
        <v>23</v>
      </c>
      <c r="D27" s="7">
        <v>83</v>
      </c>
      <c r="E27" s="8" t="s">
        <v>10</v>
      </c>
      <c r="F27" s="8" t="s">
        <v>240</v>
      </c>
      <c r="G27" s="7" t="s">
        <v>25</v>
      </c>
      <c r="H27" s="40">
        <v>50</v>
      </c>
      <c r="I27" s="8" t="s">
        <v>96</v>
      </c>
      <c r="J27" s="11"/>
    </row>
    <row r="28" ht="24" customHeight="1" spans="1:10">
      <c r="A28" s="11">
        <v>26</v>
      </c>
      <c r="B28" s="7" t="s">
        <v>256</v>
      </c>
      <c r="C28" s="7" t="s">
        <v>28</v>
      </c>
      <c r="D28" s="7">
        <v>85</v>
      </c>
      <c r="E28" s="8" t="s">
        <v>10</v>
      </c>
      <c r="F28" s="8" t="s">
        <v>240</v>
      </c>
      <c r="G28" s="7" t="s">
        <v>25</v>
      </c>
      <c r="H28" s="40">
        <v>50</v>
      </c>
      <c r="I28" s="8" t="s">
        <v>96</v>
      </c>
      <c r="J28" s="11"/>
    </row>
    <row r="29" ht="24" customHeight="1" spans="1:10">
      <c r="A29" s="11">
        <v>27</v>
      </c>
      <c r="B29" s="7" t="s">
        <v>257</v>
      </c>
      <c r="C29" s="7" t="s">
        <v>28</v>
      </c>
      <c r="D29" s="7">
        <v>82</v>
      </c>
      <c r="E29" s="8" t="s">
        <v>10</v>
      </c>
      <c r="F29" s="8" t="s">
        <v>223</v>
      </c>
      <c r="G29" s="7" t="s">
        <v>25</v>
      </c>
      <c r="H29" s="40">
        <v>50</v>
      </c>
      <c r="I29" s="8" t="s">
        <v>106</v>
      </c>
      <c r="J29" s="11"/>
    </row>
    <row r="30" ht="24" customHeight="1" spans="1:10">
      <c r="A30" s="11">
        <v>28</v>
      </c>
      <c r="B30" s="7" t="s">
        <v>258</v>
      </c>
      <c r="C30" s="7" t="s">
        <v>23</v>
      </c>
      <c r="D30" s="7">
        <v>85</v>
      </c>
      <c r="E30" s="8" t="s">
        <v>10</v>
      </c>
      <c r="F30" s="8" t="s">
        <v>223</v>
      </c>
      <c r="G30" s="7" t="s">
        <v>25</v>
      </c>
      <c r="H30" s="40">
        <v>50</v>
      </c>
      <c r="I30" s="8" t="s">
        <v>106</v>
      </c>
      <c r="J30" s="11"/>
    </row>
    <row r="31" ht="24" customHeight="1" spans="1:10">
      <c r="A31" s="11">
        <v>29</v>
      </c>
      <c r="B31" s="7" t="s">
        <v>259</v>
      </c>
      <c r="C31" s="7" t="s">
        <v>28</v>
      </c>
      <c r="D31" s="7">
        <v>82</v>
      </c>
      <c r="E31" s="8" t="s">
        <v>10</v>
      </c>
      <c r="F31" s="8" t="s">
        <v>243</v>
      </c>
      <c r="G31" s="7" t="s">
        <v>25</v>
      </c>
      <c r="H31" s="40">
        <v>50</v>
      </c>
      <c r="I31" s="8" t="s">
        <v>106</v>
      </c>
      <c r="J31" s="11"/>
    </row>
    <row r="32" ht="24" customHeight="1" spans="1:10">
      <c r="A32" s="11">
        <v>30</v>
      </c>
      <c r="B32" s="7" t="s">
        <v>260</v>
      </c>
      <c r="C32" s="7" t="s">
        <v>23</v>
      </c>
      <c r="D32" s="7">
        <v>81</v>
      </c>
      <c r="E32" s="8" t="s">
        <v>10</v>
      </c>
      <c r="F32" s="8" t="s">
        <v>226</v>
      </c>
      <c r="G32" s="7" t="s">
        <v>261</v>
      </c>
      <c r="H32" s="40">
        <v>50</v>
      </c>
      <c r="I32" s="8" t="s">
        <v>262</v>
      </c>
      <c r="J32" s="11"/>
    </row>
    <row r="33" ht="24" customHeight="1" spans="1:10">
      <c r="A33" s="11">
        <v>31</v>
      </c>
      <c r="B33" s="12" t="s">
        <v>263</v>
      </c>
      <c r="C33" s="13" t="s">
        <v>28</v>
      </c>
      <c r="D33" s="7">
        <v>81</v>
      </c>
      <c r="E33" s="14" t="s">
        <v>10</v>
      </c>
      <c r="F33" s="14" t="s">
        <v>231</v>
      </c>
      <c r="G33" s="7" t="s">
        <v>25</v>
      </c>
      <c r="H33" s="16">
        <v>50</v>
      </c>
      <c r="I33" s="17">
        <v>44805</v>
      </c>
      <c r="J33" s="11"/>
    </row>
    <row r="34" ht="24" customHeight="1" spans="1:10">
      <c r="A34" s="11">
        <v>32</v>
      </c>
      <c r="B34" s="12" t="s">
        <v>264</v>
      </c>
      <c r="C34" s="13" t="s">
        <v>28</v>
      </c>
      <c r="D34" s="7">
        <v>81</v>
      </c>
      <c r="E34" s="14" t="s">
        <v>10</v>
      </c>
      <c r="F34" s="14" t="s">
        <v>243</v>
      </c>
      <c r="G34" s="7" t="s">
        <v>32</v>
      </c>
      <c r="H34" s="16">
        <v>50</v>
      </c>
      <c r="I34" s="17">
        <v>44866</v>
      </c>
      <c r="J34" s="11"/>
    </row>
    <row r="35" ht="24" customHeight="1" spans="1:10">
      <c r="A35" s="11">
        <v>33</v>
      </c>
      <c r="B35" s="12" t="s">
        <v>265</v>
      </c>
      <c r="C35" s="13" t="s">
        <v>28</v>
      </c>
      <c r="D35" s="7">
        <v>81</v>
      </c>
      <c r="E35" s="14" t="s">
        <v>10</v>
      </c>
      <c r="F35" s="14" t="s">
        <v>240</v>
      </c>
      <c r="G35" s="7" t="s">
        <v>25</v>
      </c>
      <c r="H35" s="16">
        <v>50</v>
      </c>
      <c r="I35" s="17">
        <v>44896</v>
      </c>
      <c r="J35" s="11"/>
    </row>
    <row r="36" ht="24" customHeight="1" spans="1:10">
      <c r="A36" s="11">
        <v>34</v>
      </c>
      <c r="B36" s="12" t="s">
        <v>266</v>
      </c>
      <c r="C36" s="13" t="s">
        <v>28</v>
      </c>
      <c r="D36" s="7">
        <v>81</v>
      </c>
      <c r="E36" s="14" t="s">
        <v>10</v>
      </c>
      <c r="F36" s="14" t="s">
        <v>223</v>
      </c>
      <c r="G36" s="7" t="s">
        <v>32</v>
      </c>
      <c r="H36" s="16">
        <v>50</v>
      </c>
      <c r="I36" s="17">
        <v>45078</v>
      </c>
      <c r="J36" s="11"/>
    </row>
    <row r="37" ht="24" customHeight="1" spans="1:10">
      <c r="A37" s="11">
        <v>35</v>
      </c>
      <c r="B37" s="12" t="s">
        <v>267</v>
      </c>
      <c r="C37" s="12" t="s">
        <v>23</v>
      </c>
      <c r="D37" s="7">
        <v>81</v>
      </c>
      <c r="E37" s="14" t="s">
        <v>10</v>
      </c>
      <c r="F37" s="14" t="s">
        <v>236</v>
      </c>
      <c r="G37" s="7" t="s">
        <v>32</v>
      </c>
      <c r="H37" s="41">
        <v>50</v>
      </c>
      <c r="I37" s="17">
        <v>45231</v>
      </c>
      <c r="J37" s="18"/>
    </row>
    <row r="38" ht="24" customHeight="1" spans="1:10">
      <c r="A38" s="11">
        <v>36</v>
      </c>
      <c r="B38" s="12" t="s">
        <v>268</v>
      </c>
      <c r="C38" s="13" t="s">
        <v>28</v>
      </c>
      <c r="D38" s="7">
        <v>80</v>
      </c>
      <c r="E38" s="14" t="s">
        <v>10</v>
      </c>
      <c r="F38" s="14" t="s">
        <v>236</v>
      </c>
      <c r="G38" s="7" t="s">
        <v>32</v>
      </c>
      <c r="H38" s="41">
        <v>50</v>
      </c>
      <c r="I38" s="17">
        <v>45292</v>
      </c>
      <c r="J38" s="11"/>
    </row>
    <row r="39" ht="24" customHeight="1" spans="1:10">
      <c r="A39" s="11">
        <v>37</v>
      </c>
      <c r="B39" s="12" t="s">
        <v>269</v>
      </c>
      <c r="C39" s="12" t="s">
        <v>23</v>
      </c>
      <c r="D39" s="7">
        <v>80</v>
      </c>
      <c r="E39" s="14" t="s">
        <v>10</v>
      </c>
      <c r="F39" s="14" t="s">
        <v>226</v>
      </c>
      <c r="G39" s="7" t="s">
        <v>25</v>
      </c>
      <c r="H39" s="41">
        <v>50</v>
      </c>
      <c r="I39" s="17">
        <v>45292</v>
      </c>
      <c r="J39" s="18"/>
    </row>
    <row r="40" ht="19.5" customHeight="1" spans="1:9">
      <c r="A40" s="10"/>
      <c r="B40" s="42">
        <v>37</v>
      </c>
      <c r="H40" s="43">
        <f>SUM(H3:H39)</f>
        <v>1850</v>
      </c>
      <c r="I40" s="49"/>
    </row>
  </sheetData>
  <autoFilter ref="A2:I40">
    <extLst/>
  </autoFilter>
  <mergeCells count="1">
    <mergeCell ref="A1:J1"/>
  </mergeCells>
  <printOptions horizontalCentered="1"/>
  <pageMargins left="0.196850393700787" right="0.196850393700787" top="0.748031496062992" bottom="0.748031496062992" header="0.31496062992126" footer="0.31496062992126"/>
  <pageSetup paperSize="9" scale="80" orientation="landscape" horizontalDpi="200" verticalDpi="3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J7"/>
  <sheetViews>
    <sheetView workbookViewId="0">
      <selection activeCell="L1" sqref="L1"/>
    </sheetView>
  </sheetViews>
  <sheetFormatPr defaultColWidth="9" defaultRowHeight="13.5" outlineLevelRow="6"/>
  <cols>
    <col min="1" max="1" width="5.125" style="19" customWidth="1"/>
    <col min="2" max="2" width="7.5" style="19" customWidth="1"/>
    <col min="3" max="3" width="5.125" style="19" customWidth="1"/>
    <col min="4" max="4" width="6.125" style="19" customWidth="1"/>
    <col min="5" max="5" width="11.25" style="20" customWidth="1"/>
    <col min="6" max="6" width="10.25" style="20" customWidth="1"/>
    <col min="7" max="7" width="9.375" style="19" customWidth="1"/>
    <col min="8" max="8" width="8.375" style="21" customWidth="1"/>
    <col min="9" max="9" width="13" style="21" customWidth="1"/>
    <col min="10" max="10" width="12.875" style="19" customWidth="1"/>
    <col min="11" max="16384" width="9" style="19"/>
  </cols>
  <sheetData>
    <row r="1" ht="45.75" customHeight="1" spans="1:10">
      <c r="A1" s="3" t="s">
        <v>14</v>
      </c>
      <c r="B1" s="3"/>
      <c r="C1" s="3"/>
      <c r="D1" s="3"/>
      <c r="E1" s="3"/>
      <c r="F1" s="3"/>
      <c r="G1" s="3"/>
      <c r="H1" s="3"/>
      <c r="I1" s="3"/>
      <c r="J1" s="3"/>
    </row>
    <row r="2" ht="33" customHeight="1" spans="1:10">
      <c r="A2" s="4" t="s">
        <v>1</v>
      </c>
      <c r="B2" s="4" t="s">
        <v>15</v>
      </c>
      <c r="C2" s="4" t="s">
        <v>16</v>
      </c>
      <c r="D2" s="4" t="s">
        <v>17</v>
      </c>
      <c r="E2" s="5" t="s">
        <v>18</v>
      </c>
      <c r="F2" s="5" t="s">
        <v>19</v>
      </c>
      <c r="G2" s="4" t="s">
        <v>20</v>
      </c>
      <c r="H2" s="6" t="s">
        <v>5</v>
      </c>
      <c r="I2" s="4" t="s">
        <v>21</v>
      </c>
      <c r="J2" s="4" t="s">
        <v>6</v>
      </c>
    </row>
    <row r="3" ht="24.95" customHeight="1" spans="1:10">
      <c r="A3" s="7">
        <v>1</v>
      </c>
      <c r="B3" s="7" t="s">
        <v>270</v>
      </c>
      <c r="C3" s="7" t="s">
        <v>23</v>
      </c>
      <c r="D3" s="7">
        <v>86</v>
      </c>
      <c r="E3" s="8" t="s">
        <v>11</v>
      </c>
      <c r="F3" s="8" t="s">
        <v>271</v>
      </c>
      <c r="G3" s="7" t="s">
        <v>25</v>
      </c>
      <c r="H3" s="22">
        <v>50</v>
      </c>
      <c r="I3" s="8" t="s">
        <v>227</v>
      </c>
      <c r="J3" s="7"/>
    </row>
    <row r="4" ht="24.95" customHeight="1" spans="1:10">
      <c r="A4" s="7">
        <v>2</v>
      </c>
      <c r="B4" s="7" t="s">
        <v>272</v>
      </c>
      <c r="C4" s="7" t="s">
        <v>23</v>
      </c>
      <c r="D4" s="7">
        <v>87</v>
      </c>
      <c r="E4" s="8" t="s">
        <v>11</v>
      </c>
      <c r="F4" s="8" t="s">
        <v>273</v>
      </c>
      <c r="G4" s="7" t="s">
        <v>25</v>
      </c>
      <c r="H4" s="22">
        <v>50</v>
      </c>
      <c r="I4" s="8" t="s">
        <v>26</v>
      </c>
      <c r="J4" s="7"/>
    </row>
    <row r="5" ht="24.95" customHeight="1" spans="1:10">
      <c r="A5" s="7">
        <v>3</v>
      </c>
      <c r="B5" s="23" t="s">
        <v>274</v>
      </c>
      <c r="C5" s="23" t="s">
        <v>23</v>
      </c>
      <c r="D5" s="7">
        <v>83</v>
      </c>
      <c r="E5" s="8" t="s">
        <v>11</v>
      </c>
      <c r="F5" s="8" t="s">
        <v>271</v>
      </c>
      <c r="G5" s="23" t="s">
        <v>25</v>
      </c>
      <c r="H5" s="22">
        <v>50</v>
      </c>
      <c r="I5" s="32" t="s">
        <v>153</v>
      </c>
      <c r="J5" s="33"/>
    </row>
    <row r="6" customHeight="1" spans="1:9">
      <c r="A6" s="24"/>
      <c r="B6" s="24"/>
      <c r="C6" s="25">
        <v>3</v>
      </c>
      <c r="D6" s="24"/>
      <c r="E6" s="26"/>
      <c r="F6" s="26"/>
      <c r="G6" s="24"/>
      <c r="H6" s="27">
        <f>SUM(H3:H5)</f>
        <v>150</v>
      </c>
      <c r="I6" s="27"/>
    </row>
    <row r="7" spans="1:9">
      <c r="A7" s="28"/>
      <c r="B7" s="29"/>
      <c r="C7" s="28"/>
      <c r="D7" s="28"/>
      <c r="E7" s="30"/>
      <c r="F7" s="30"/>
      <c r="G7" s="28"/>
      <c r="H7" s="31"/>
      <c r="I7" s="31"/>
    </row>
  </sheetData>
  <autoFilter ref="A2:J6">
    <filterColumn colId="3">
      <customFilters>
        <customFilter operator="lessThanOrEqual" val="90"/>
      </customFilters>
    </filterColumn>
    <extLst/>
  </autoFilter>
  <mergeCells count="1">
    <mergeCell ref="A1:J1"/>
  </mergeCells>
  <printOptions horizontalCentered="1"/>
  <pageMargins left="0.196850393700787" right="0.196850393700787" top="0.748031496062992" bottom="0.748031496062992" header="0.31496062992126" footer="0.31496062992126"/>
  <pageSetup paperSize="9" scale="75" orientation="landscape" horizontalDpi="200" verticalDpi="3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"/>
  <sheetViews>
    <sheetView workbookViewId="0">
      <selection activeCell="M7" sqref="M7"/>
    </sheetView>
  </sheetViews>
  <sheetFormatPr defaultColWidth="9" defaultRowHeight="13.5" outlineLevelRow="3"/>
  <cols>
    <col min="1" max="1" width="5.125" customWidth="1"/>
    <col min="2" max="2" width="7.5" customWidth="1"/>
    <col min="3" max="3" width="5.125" customWidth="1"/>
    <col min="4" max="4" width="8.125" customWidth="1"/>
    <col min="5" max="5" width="10.875" style="1" customWidth="1"/>
    <col min="6" max="6" width="11.625" style="1" customWidth="1"/>
    <col min="7" max="7" width="9.375" customWidth="1"/>
    <col min="8" max="8" width="8.375" style="2" customWidth="1"/>
    <col min="9" max="9" width="11.125" style="2" customWidth="1"/>
    <col min="10" max="10" width="12.875" customWidth="1"/>
  </cols>
  <sheetData>
    <row r="1" ht="57" customHeight="1" spans="1:10">
      <c r="A1" s="3" t="s">
        <v>275</v>
      </c>
      <c r="B1" s="3"/>
      <c r="C1" s="3"/>
      <c r="D1" s="3"/>
      <c r="E1" s="3"/>
      <c r="F1" s="3"/>
      <c r="G1" s="3"/>
      <c r="H1" s="3"/>
      <c r="I1" s="3"/>
      <c r="J1" s="3"/>
    </row>
    <row r="2" ht="33" customHeight="1" spans="1:10">
      <c r="A2" s="4" t="s">
        <v>1</v>
      </c>
      <c r="B2" s="4" t="s">
        <v>15</v>
      </c>
      <c r="C2" s="4" t="s">
        <v>16</v>
      </c>
      <c r="D2" s="4" t="s">
        <v>17</v>
      </c>
      <c r="E2" s="5" t="s">
        <v>18</v>
      </c>
      <c r="F2" s="5" t="s">
        <v>19</v>
      </c>
      <c r="G2" s="4" t="s">
        <v>20</v>
      </c>
      <c r="H2" s="6" t="s">
        <v>5</v>
      </c>
      <c r="I2" s="4" t="s">
        <v>21</v>
      </c>
      <c r="J2" s="4" t="s">
        <v>6</v>
      </c>
    </row>
    <row r="3" ht="24" customHeight="1" spans="1:10">
      <c r="A3" s="11">
        <v>1</v>
      </c>
      <c r="B3" s="12" t="s">
        <v>218</v>
      </c>
      <c r="C3" s="13" t="s">
        <v>23</v>
      </c>
      <c r="D3" s="7">
        <v>88</v>
      </c>
      <c r="E3" s="14" t="s">
        <v>9</v>
      </c>
      <c r="F3" s="14" t="s">
        <v>190</v>
      </c>
      <c r="G3" s="7" t="s">
        <v>25</v>
      </c>
      <c r="H3" s="15" t="s">
        <v>276</v>
      </c>
      <c r="I3" s="17">
        <v>45323</v>
      </c>
      <c r="J3" s="11"/>
    </row>
    <row r="4" ht="24" customHeight="1" spans="1:10">
      <c r="A4" s="16">
        <v>2</v>
      </c>
      <c r="B4" s="12" t="s">
        <v>180</v>
      </c>
      <c r="C4" s="12" t="s">
        <v>23</v>
      </c>
      <c r="D4" s="7">
        <v>80</v>
      </c>
      <c r="E4" s="14" t="s">
        <v>8</v>
      </c>
      <c r="F4" s="14" t="s">
        <v>152</v>
      </c>
      <c r="G4" s="7" t="s">
        <v>25</v>
      </c>
      <c r="H4" s="15" t="s">
        <v>276</v>
      </c>
      <c r="I4" s="17">
        <v>45323</v>
      </c>
      <c r="J4" s="18"/>
    </row>
  </sheetData>
  <autoFilter ref="A2:J4">
    <extLst/>
  </autoFilter>
  <mergeCells count="1">
    <mergeCell ref="A1:J1"/>
  </mergeCells>
  <pageMargins left="0.708661417322835" right="0.708661417322835" top="0.748031496062992" bottom="0.748031496062992" header="0.31496062992126" footer="0.31496062992126"/>
  <pageSetup paperSize="9" scale="7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tabSelected="1" workbookViewId="0">
      <selection activeCell="A3" sqref="A3"/>
    </sheetView>
  </sheetViews>
  <sheetFormatPr defaultColWidth="9" defaultRowHeight="13.5" outlineLevelRow="2"/>
  <cols>
    <col min="1" max="1" width="5.125" customWidth="1"/>
    <col min="2" max="2" width="7.5" customWidth="1"/>
    <col min="3" max="3" width="5.125" customWidth="1"/>
    <col min="4" max="4" width="6.5" customWidth="1"/>
    <col min="5" max="5" width="10.875" style="1" customWidth="1"/>
    <col min="6" max="6" width="11.625" style="1" customWidth="1"/>
    <col min="7" max="7" width="9.375" customWidth="1"/>
    <col min="8" max="8" width="8.375" style="2" customWidth="1"/>
    <col min="9" max="9" width="13" style="2" customWidth="1"/>
    <col min="10" max="10" width="12.875" customWidth="1"/>
  </cols>
  <sheetData>
    <row r="1" ht="57" customHeight="1" spans="1:10">
      <c r="A1" s="3" t="s">
        <v>277</v>
      </c>
      <c r="B1" s="3"/>
      <c r="C1" s="3"/>
      <c r="D1" s="3"/>
      <c r="E1" s="3"/>
      <c r="F1" s="3"/>
      <c r="G1" s="3"/>
      <c r="H1" s="3"/>
      <c r="I1" s="3"/>
      <c r="J1" s="3"/>
    </row>
    <row r="2" ht="33" customHeight="1" spans="1:10">
      <c r="A2" s="4" t="s">
        <v>1</v>
      </c>
      <c r="B2" s="4" t="s">
        <v>278</v>
      </c>
      <c r="C2" s="4" t="s">
        <v>16</v>
      </c>
      <c r="D2" s="4" t="s">
        <v>17</v>
      </c>
      <c r="E2" s="5" t="s">
        <v>18</v>
      </c>
      <c r="F2" s="5" t="s">
        <v>19</v>
      </c>
      <c r="G2" s="4" t="s">
        <v>20</v>
      </c>
      <c r="H2" s="6" t="s">
        <v>5</v>
      </c>
      <c r="I2" s="4" t="s">
        <v>21</v>
      </c>
      <c r="J2" s="4" t="s">
        <v>6</v>
      </c>
    </row>
    <row r="3" ht="24.95" customHeight="1" spans="1:11">
      <c r="A3" s="7">
        <v>1</v>
      </c>
      <c r="B3" s="7" t="s">
        <v>279</v>
      </c>
      <c r="C3" s="7" t="s">
        <v>28</v>
      </c>
      <c r="D3" s="7">
        <v>90</v>
      </c>
      <c r="E3" s="8" t="s">
        <v>8</v>
      </c>
      <c r="F3" s="8" t="s">
        <v>152</v>
      </c>
      <c r="G3" s="7" t="s">
        <v>25</v>
      </c>
      <c r="H3" s="9">
        <v>50</v>
      </c>
      <c r="I3" s="8" t="s">
        <v>26</v>
      </c>
      <c r="J3" s="7" t="s">
        <v>280</v>
      </c>
      <c r="K3" s="10"/>
    </row>
  </sheetData>
  <mergeCells count="1">
    <mergeCell ref="A1:J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汇总表</vt:lpstr>
      <vt:lpstr>云溪街道</vt:lpstr>
      <vt:lpstr>路口镇</vt:lpstr>
      <vt:lpstr>陆城镇</vt:lpstr>
      <vt:lpstr>长街街道</vt:lpstr>
      <vt:lpstr>松杨湖街道</vt:lpstr>
      <vt:lpstr>新增人员</vt:lpstr>
      <vt:lpstr>取消人员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2024-02-04T03:08:00Z</cp:lastPrinted>
  <dcterms:modified xsi:type="dcterms:W3CDTF">2024-03-12T02:25:44Z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32F107242BE94B958345A961CE783CCA</vt:lpwstr>
  </property>
</Properties>
</file>