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4"/>
  </bookViews>
  <sheets>
    <sheet name="云溪街道" sheetId="1" r:id="rId1"/>
    <sheet name="路口镇" sheetId="2" r:id="rId2"/>
    <sheet name="陆城镇" sheetId="3" r:id="rId3"/>
    <sheet name="长岭街道" sheetId="4" r:id="rId4"/>
    <sheet name="松杨湖街道" sheetId="5" r:id="rId5"/>
  </sheets>
  <definedNames>
    <definedName name="_xlnm.Print_Titles" localSheetId="2">'陆城镇'!$1:$3</definedName>
    <definedName name="_xlnm.Print_Titles" localSheetId="1">'路口镇'!$1:$3</definedName>
    <definedName name="_xlnm.Print_Titles" localSheetId="4">'松杨湖街道'!$1:$3</definedName>
    <definedName name="_xlnm.Print_Titles" localSheetId="0">'云溪街道'!$1:$3</definedName>
    <definedName name="_xlnm.Print_Titles" localSheetId="3">'长岭街道'!$1:$3</definedName>
    <definedName name="_xlnm._FilterDatabase" localSheetId="0" hidden="1">'云溪街道'!$A$3:$J$1037</definedName>
    <definedName name="_xlnm._FilterDatabase" localSheetId="1" hidden="1">'路口镇'!$A$3:$J$754</definedName>
    <definedName name="_xlnm._FilterDatabase" localSheetId="2" hidden="1">'陆城镇'!$A$3:$J$555</definedName>
    <definedName name="_xlnm._FilterDatabase" localSheetId="3" hidden="1">'长岭街道'!$A$3:$I$337</definedName>
    <definedName name="_xlnm._FilterDatabase" localSheetId="4" hidden="1">'松杨湖街道'!$A$3:$I$244</definedName>
  </definedNames>
  <calcPr fullCalcOnLoad="1"/>
</workbook>
</file>

<file path=xl/sharedStrings.xml><?xml version="1.0" encoding="utf-8"?>
<sst xmlns="http://schemas.openxmlformats.org/spreadsheetml/2006/main" count="9291" uniqueCount="3520">
  <si>
    <t>云溪街道办事处农村低保花名册</t>
  </si>
  <si>
    <t>序号</t>
  </si>
  <si>
    <t>是否享受</t>
  </si>
  <si>
    <t>户主姓名</t>
  </si>
  <si>
    <t>家庭成员</t>
  </si>
  <si>
    <t>家庭人口</t>
  </si>
  <si>
    <t>家庭住址</t>
  </si>
  <si>
    <t>保障金额</t>
  </si>
  <si>
    <t>社会救助兜底一二类</t>
  </si>
  <si>
    <t>备注(注明是新增还是老户)</t>
  </si>
  <si>
    <t>Y</t>
  </si>
  <si>
    <t>彭庆良</t>
  </si>
  <si>
    <t>坪田村枫树组</t>
  </si>
  <si>
    <t>一类</t>
  </si>
  <si>
    <t>贫困户</t>
  </si>
  <si>
    <t>彭泽鸿</t>
  </si>
  <si>
    <t>杨五香</t>
  </si>
  <si>
    <t>坪田村上黄组</t>
  </si>
  <si>
    <t>余正秋</t>
  </si>
  <si>
    <t>张新保</t>
  </si>
  <si>
    <t>卢日红</t>
  </si>
  <si>
    <t>坪田村下杨组</t>
  </si>
  <si>
    <t>丁晓秋</t>
  </si>
  <si>
    <t>卢爱和</t>
  </si>
  <si>
    <t>刘军莲</t>
  </si>
  <si>
    <t>坪田村王垅组</t>
  </si>
  <si>
    <t>李银香</t>
  </si>
  <si>
    <t>邓爱春</t>
  </si>
  <si>
    <t>坪田村铁冲组</t>
  </si>
  <si>
    <t>三类</t>
  </si>
  <si>
    <t>李斌</t>
  </si>
  <si>
    <t>许娟</t>
  </si>
  <si>
    <t>李佳城</t>
  </si>
  <si>
    <t>李小羊</t>
  </si>
  <si>
    <t>李君云</t>
  </si>
  <si>
    <t>坪田村朱垅组</t>
  </si>
  <si>
    <t>游秋元</t>
  </si>
  <si>
    <t>刘和艳</t>
  </si>
  <si>
    <t>坪田村白杨组</t>
  </si>
  <si>
    <t>刘四军</t>
  </si>
  <si>
    <t>坪田村杨梅组</t>
  </si>
  <si>
    <t>陈小云</t>
  </si>
  <si>
    <t>胡树保</t>
  </si>
  <si>
    <t>丁念初</t>
  </si>
  <si>
    <t>游菊香</t>
  </si>
  <si>
    <t>刘小毛</t>
  </si>
  <si>
    <t>坪田村老屋组</t>
  </si>
  <si>
    <t>李铁球</t>
  </si>
  <si>
    <t>坪田村木鱼组</t>
  </si>
  <si>
    <t>刘东梅</t>
  </si>
  <si>
    <t>李晨文</t>
  </si>
  <si>
    <t>高小兰</t>
  </si>
  <si>
    <t>李冬田</t>
  </si>
  <si>
    <t>赵道求</t>
  </si>
  <si>
    <t>晏燕子</t>
  </si>
  <si>
    <t>李茂海</t>
  </si>
  <si>
    <t>坪田村张垅组</t>
  </si>
  <si>
    <t>2019新增</t>
  </si>
  <si>
    <t>新开户</t>
  </si>
  <si>
    <t>刘新法</t>
  </si>
  <si>
    <t>2020新增</t>
  </si>
  <si>
    <t>郝新云</t>
  </si>
  <si>
    <t>刘奕融</t>
  </si>
  <si>
    <t>刘奕泽</t>
  </si>
  <si>
    <t>李四英</t>
  </si>
  <si>
    <t>2020年9月新增</t>
  </si>
  <si>
    <t>李熠</t>
  </si>
  <si>
    <t>李细新</t>
  </si>
  <si>
    <t>2020年10月新增</t>
  </si>
  <si>
    <t>丁和平</t>
  </si>
  <si>
    <t>坪田村柴垅组</t>
  </si>
  <si>
    <t>丁元保</t>
  </si>
  <si>
    <t>史小娥</t>
  </si>
  <si>
    <t>张伏珍</t>
  </si>
  <si>
    <t>陈和珍</t>
  </si>
  <si>
    <t>2021年8月新增</t>
  </si>
  <si>
    <t>卢天京</t>
  </si>
  <si>
    <t>师焱军</t>
  </si>
  <si>
    <t>2022年1月新增</t>
  </si>
  <si>
    <t>丁清盈</t>
  </si>
  <si>
    <t>2022年7月新增</t>
  </si>
  <si>
    <t>张菊香</t>
  </si>
  <si>
    <t>坪田村张家组</t>
  </si>
  <si>
    <t>周新德</t>
  </si>
  <si>
    <t>2023年2月新增</t>
  </si>
  <si>
    <t>周巧文</t>
  </si>
  <si>
    <t>易群星</t>
  </si>
  <si>
    <t>刘军</t>
  </si>
  <si>
    <t>2023年11月新增</t>
  </si>
  <si>
    <t>姚婵</t>
  </si>
  <si>
    <t>刘佳妮</t>
  </si>
  <si>
    <t>刘旋</t>
  </si>
  <si>
    <t>刘伟</t>
  </si>
  <si>
    <t>刘青平</t>
  </si>
  <si>
    <t>翁维浛</t>
  </si>
  <si>
    <t>小计</t>
  </si>
  <si>
    <t>丁珍喜</t>
  </si>
  <si>
    <t>桃李村彭家组</t>
  </si>
  <si>
    <t>彭国富</t>
  </si>
  <si>
    <t>周小红</t>
  </si>
  <si>
    <t>彭诗涵</t>
  </si>
  <si>
    <t>丁元香</t>
  </si>
  <si>
    <t>李细英</t>
  </si>
  <si>
    <t>桃李村胡家组</t>
  </si>
  <si>
    <t>李炳文</t>
  </si>
  <si>
    <t>桃李村邓家组</t>
  </si>
  <si>
    <t>许望生</t>
  </si>
  <si>
    <t>毛五香</t>
  </si>
  <si>
    <t>桃李村罗家组</t>
  </si>
  <si>
    <t>刘刚</t>
  </si>
  <si>
    <t>甘明仲</t>
  </si>
  <si>
    <t>刘勇</t>
  </si>
  <si>
    <t>刘子凡</t>
  </si>
  <si>
    <t>刘紫宁</t>
  </si>
  <si>
    <t>沈秀珍</t>
  </si>
  <si>
    <t>桃李村乌冲组</t>
  </si>
  <si>
    <t>何小林</t>
  </si>
  <si>
    <t>桃李村竹乱组</t>
  </si>
  <si>
    <t>沈青山</t>
  </si>
  <si>
    <t>桃李村沈家组</t>
  </si>
  <si>
    <t>沈守奇</t>
  </si>
  <si>
    <t>桃李村坑坡组</t>
  </si>
  <si>
    <t>孙麦香</t>
  </si>
  <si>
    <t>胡兰英</t>
  </si>
  <si>
    <t>桃李村王家组</t>
  </si>
  <si>
    <t>蔡开文</t>
  </si>
  <si>
    <t>王亚初</t>
  </si>
  <si>
    <t>徐岳湘</t>
  </si>
  <si>
    <t>王丹</t>
  </si>
  <si>
    <t>方六西</t>
  </si>
  <si>
    <t>桃李村李家组</t>
  </si>
  <si>
    <t>张冬久</t>
  </si>
  <si>
    <t>方贤文</t>
  </si>
  <si>
    <t>刘金子</t>
  </si>
  <si>
    <t>沈桃姑</t>
  </si>
  <si>
    <t>胡一保</t>
  </si>
  <si>
    <t>蔡四祥</t>
  </si>
  <si>
    <t>桃李村戴家组</t>
  </si>
  <si>
    <t>彭英凤</t>
  </si>
  <si>
    <t>蔡忠伟</t>
  </si>
  <si>
    <t>李春秀</t>
  </si>
  <si>
    <t>陈建红</t>
  </si>
  <si>
    <t>李德珍</t>
  </si>
  <si>
    <t>卢楚宝</t>
  </si>
  <si>
    <t>桃李村郭家组</t>
  </si>
  <si>
    <t>丁九荣</t>
  </si>
  <si>
    <t>彭金元</t>
  </si>
  <si>
    <t>朱兴斋</t>
  </si>
  <si>
    <t>沈秋珍</t>
  </si>
  <si>
    <t>曹逢珍</t>
  </si>
  <si>
    <t>陈芳能</t>
  </si>
  <si>
    <t>胡秋香</t>
  </si>
  <si>
    <t>游庆东</t>
  </si>
  <si>
    <t>桃李村堤垸组</t>
  </si>
  <si>
    <t>周生平</t>
  </si>
  <si>
    <t>桃李村周家组</t>
  </si>
  <si>
    <t>陈恹友</t>
  </si>
  <si>
    <t>陈正南</t>
  </si>
  <si>
    <t>桃李村江山组</t>
  </si>
  <si>
    <t>张阳春</t>
  </si>
  <si>
    <t>陈久香</t>
  </si>
  <si>
    <t>尹五荣</t>
  </si>
  <si>
    <t>桃李村陈家组</t>
  </si>
  <si>
    <t>陈四明</t>
  </si>
  <si>
    <t>陈佳炜</t>
  </si>
  <si>
    <t>谢桂香</t>
  </si>
  <si>
    <t>刘小春</t>
  </si>
  <si>
    <t>桃李村竹野组</t>
  </si>
  <si>
    <t>彭海平</t>
  </si>
  <si>
    <t>孙兰平</t>
  </si>
  <si>
    <t>刘学英</t>
  </si>
  <si>
    <t>王九龙</t>
  </si>
  <si>
    <t>桃李村李坡组</t>
  </si>
  <si>
    <t>陈文秀</t>
  </si>
  <si>
    <t>王辰子</t>
  </si>
  <si>
    <t>刘和红</t>
  </si>
  <si>
    <t>桃李村湖家组</t>
  </si>
  <si>
    <t>刘月梅</t>
  </si>
  <si>
    <t>蔡秀妍</t>
  </si>
  <si>
    <t>蔡美妍</t>
  </si>
  <si>
    <t>蔡中和</t>
  </si>
  <si>
    <t>裴满子</t>
  </si>
  <si>
    <t>陈恢静</t>
  </si>
  <si>
    <t>陈正军</t>
  </si>
  <si>
    <t>杨兵海</t>
  </si>
  <si>
    <t>陈梦</t>
  </si>
  <si>
    <t>沈四海</t>
  </si>
  <si>
    <t>沈福志</t>
  </si>
  <si>
    <t>沈夭保</t>
  </si>
  <si>
    <t>李芳</t>
  </si>
  <si>
    <t>沈正望</t>
  </si>
  <si>
    <t>陈正美</t>
  </si>
  <si>
    <t>陈子傲</t>
  </si>
  <si>
    <t>杨青喜</t>
  </si>
  <si>
    <t>陈正红</t>
  </si>
  <si>
    <t>廖平英</t>
  </si>
  <si>
    <t>陈子文</t>
  </si>
  <si>
    <t>陈次清</t>
  </si>
  <si>
    <t>李卫平</t>
  </si>
  <si>
    <t>刘登亮</t>
  </si>
  <si>
    <t>游细生</t>
  </si>
  <si>
    <t>刘冰清</t>
  </si>
  <si>
    <t>刘玉楠</t>
  </si>
  <si>
    <t>暂停</t>
  </si>
  <si>
    <t>杨桂荣</t>
  </si>
  <si>
    <t>陈宝珍</t>
  </si>
  <si>
    <t>游志缘</t>
  </si>
  <si>
    <t>胡中保</t>
  </si>
  <si>
    <t>沈思睿</t>
  </si>
  <si>
    <t>周珍宙</t>
  </si>
  <si>
    <t>陈彩帆</t>
  </si>
  <si>
    <t>李干元</t>
  </si>
  <si>
    <t>彭明哲</t>
  </si>
  <si>
    <t>常汪</t>
  </si>
  <si>
    <t>彭敏</t>
  </si>
  <si>
    <t>陈双喜</t>
  </si>
  <si>
    <t>周浩轩</t>
  </si>
  <si>
    <t>刘文墨</t>
  </si>
  <si>
    <t>刘美容</t>
  </si>
  <si>
    <t>沈建明</t>
  </si>
  <si>
    <t>刘伏梅</t>
  </si>
  <si>
    <t>段良某</t>
  </si>
  <si>
    <t>建军村汤家组</t>
  </si>
  <si>
    <t>王夭元</t>
  </si>
  <si>
    <t>田玉香</t>
  </si>
  <si>
    <t>建军村毛家</t>
  </si>
  <si>
    <t>陈次玉</t>
  </si>
  <si>
    <t>兜底1人</t>
  </si>
  <si>
    <t>陈新华</t>
  </si>
  <si>
    <t>不是贫困户</t>
  </si>
  <si>
    <t>毛威</t>
  </si>
  <si>
    <t>韩玉凤</t>
  </si>
  <si>
    <t>毛骏</t>
  </si>
  <si>
    <t>丁观年</t>
  </si>
  <si>
    <t>建军村桃李桥</t>
  </si>
  <si>
    <t>兜底2人</t>
  </si>
  <si>
    <t>杨书香</t>
  </si>
  <si>
    <t>丁丽</t>
  </si>
  <si>
    <t>唐庆松</t>
  </si>
  <si>
    <t>杨秋红</t>
  </si>
  <si>
    <t>唐立胜</t>
  </si>
  <si>
    <t>李新连</t>
  </si>
  <si>
    <t>罗贤署</t>
  </si>
  <si>
    <t>建军村罗家组</t>
  </si>
  <si>
    <t>毛香云</t>
  </si>
  <si>
    <t>罗眉</t>
  </si>
  <si>
    <t>孙玲</t>
  </si>
  <si>
    <t>李铁牛</t>
  </si>
  <si>
    <t>建军村新李组</t>
  </si>
  <si>
    <t>杨汉清</t>
  </si>
  <si>
    <t>杨立华</t>
  </si>
  <si>
    <t>胡检宝</t>
  </si>
  <si>
    <t>建军村胡家组</t>
  </si>
  <si>
    <t>陈喜喜</t>
  </si>
  <si>
    <t>胡佳宜</t>
  </si>
  <si>
    <t>胡章年</t>
  </si>
  <si>
    <t>胡中福</t>
  </si>
  <si>
    <t>兰望平</t>
  </si>
  <si>
    <t>马美荣</t>
  </si>
  <si>
    <t>刘中秋</t>
  </si>
  <si>
    <t>建军村刘家组</t>
  </si>
  <si>
    <t>李小梅</t>
  </si>
  <si>
    <t>刘志怀</t>
  </si>
  <si>
    <t>刘黑云</t>
  </si>
  <si>
    <t>建军村潘家组</t>
  </si>
  <si>
    <t>翁银生</t>
  </si>
  <si>
    <t>建军村响山组</t>
  </si>
  <si>
    <t>何厚全</t>
  </si>
  <si>
    <t>建军村丁何组</t>
  </si>
  <si>
    <t>李再平</t>
  </si>
  <si>
    <t>何李</t>
  </si>
  <si>
    <t>何为</t>
  </si>
  <si>
    <t>何乐平</t>
  </si>
  <si>
    <t>丁炎松</t>
  </si>
  <si>
    <t>邓天真</t>
  </si>
  <si>
    <t>张早连</t>
  </si>
  <si>
    <t>胡文书</t>
  </si>
  <si>
    <t>建军村下胡组</t>
  </si>
  <si>
    <t>刘永大</t>
  </si>
  <si>
    <t>彭兰芳</t>
  </si>
  <si>
    <t>李银玉</t>
  </si>
  <si>
    <t>建军村上胡组</t>
  </si>
  <si>
    <t>杨归</t>
  </si>
  <si>
    <t>建军村白马组</t>
  </si>
  <si>
    <t>方四银</t>
  </si>
  <si>
    <t>郭义群</t>
  </si>
  <si>
    <t>建军村老屋组</t>
  </si>
  <si>
    <t>胡丽华</t>
  </si>
  <si>
    <t>建军村周家组</t>
  </si>
  <si>
    <t>周子琪</t>
  </si>
  <si>
    <t>段光亚</t>
  </si>
  <si>
    <t>建军村新屋组</t>
  </si>
  <si>
    <t>段子康</t>
  </si>
  <si>
    <t>李文燕</t>
  </si>
  <si>
    <t>2022年11月新增</t>
  </si>
  <si>
    <t>段利葵</t>
  </si>
  <si>
    <t>胡米香</t>
  </si>
  <si>
    <t>段紫萱</t>
  </si>
  <si>
    <t>谢永平</t>
  </si>
  <si>
    <t>建军村汪家组</t>
  </si>
  <si>
    <t>毛翠珍</t>
  </si>
  <si>
    <t>杨宏兵</t>
  </si>
  <si>
    <t>胡文伍</t>
  </si>
  <si>
    <t>刘向珍</t>
  </si>
  <si>
    <t>罗紫怡</t>
  </si>
  <si>
    <t>刘庆云</t>
  </si>
  <si>
    <t>建军村毛家组</t>
  </si>
  <si>
    <t>陈春辉</t>
  </si>
  <si>
    <t>李什元</t>
  </si>
  <si>
    <t>蒋欢</t>
  </si>
  <si>
    <t>罗小三</t>
  </si>
  <si>
    <t>唐金初</t>
  </si>
  <si>
    <t>建军村桃李桥组</t>
  </si>
  <si>
    <t>刘文香</t>
  </si>
  <si>
    <t>友好村细屋组</t>
  </si>
  <si>
    <t>杨建华</t>
  </si>
  <si>
    <t>友好村胜利组</t>
  </si>
  <si>
    <t>张金玉</t>
  </si>
  <si>
    <t>李勇</t>
  </si>
  <si>
    <t>友好村杨梅组</t>
  </si>
  <si>
    <t>兜底3人</t>
  </si>
  <si>
    <t>贫困户，未脱贫</t>
  </si>
  <si>
    <t>曾利红</t>
  </si>
  <si>
    <t>李真率</t>
  </si>
  <si>
    <t>卢进香</t>
  </si>
  <si>
    <t>叶如意</t>
  </si>
  <si>
    <t>友好村畈屋组</t>
  </si>
  <si>
    <t>翁素娥</t>
  </si>
  <si>
    <t>友好村介家组</t>
  </si>
  <si>
    <t>任志强</t>
  </si>
  <si>
    <t>友好村坡屋组</t>
  </si>
  <si>
    <t>张亚辉</t>
  </si>
  <si>
    <t>友好村老屋组</t>
  </si>
  <si>
    <t>刘月湘</t>
  </si>
  <si>
    <t>张正伯</t>
  </si>
  <si>
    <t>友好村棉花组</t>
  </si>
  <si>
    <t>任新谷</t>
  </si>
  <si>
    <t>任敬业</t>
  </si>
  <si>
    <t>张炳皇</t>
  </si>
  <si>
    <t>张华梅</t>
  </si>
  <si>
    <t>张芷薇</t>
  </si>
  <si>
    <t>张叙民</t>
  </si>
  <si>
    <t>友好村机匠组</t>
  </si>
  <si>
    <t>张红胜</t>
  </si>
  <si>
    <t>友好村张家组</t>
  </si>
  <si>
    <t>雷大学</t>
  </si>
  <si>
    <t>友好村余家组</t>
  </si>
  <si>
    <t>杨元宝</t>
  </si>
  <si>
    <t>方梅</t>
  </si>
  <si>
    <t>胡章群</t>
  </si>
  <si>
    <t>友好村岩岭组</t>
  </si>
  <si>
    <t>杨正新</t>
  </si>
  <si>
    <t>友好介冲组</t>
  </si>
  <si>
    <t>马兰英</t>
  </si>
  <si>
    <t>胡桂连</t>
  </si>
  <si>
    <t>李兰香</t>
  </si>
  <si>
    <t>友好冲屋组</t>
  </si>
  <si>
    <t>张亚林</t>
  </si>
  <si>
    <t>刘夭莲</t>
  </si>
  <si>
    <t>吕昌华</t>
  </si>
  <si>
    <t>李素芳</t>
  </si>
  <si>
    <t>友好桥上组</t>
  </si>
  <si>
    <t>孙小桃</t>
  </si>
  <si>
    <t>友好元门组</t>
  </si>
  <si>
    <t>张永兴</t>
  </si>
  <si>
    <t>友好张家组</t>
  </si>
  <si>
    <t>李新珍</t>
  </si>
  <si>
    <t>张逆泳</t>
  </si>
  <si>
    <t>马大线</t>
  </si>
  <si>
    <t>友好马家组</t>
  </si>
  <si>
    <t>方桂子</t>
  </si>
  <si>
    <t>友好村何家组</t>
  </si>
  <si>
    <t>李德生</t>
  </si>
  <si>
    <t>赖腊梅</t>
  </si>
  <si>
    <t>张亚初</t>
  </si>
  <si>
    <t>友好村棉花咀组</t>
  </si>
  <si>
    <t>卢春梅</t>
  </si>
  <si>
    <t>友好村夭屋组</t>
  </si>
  <si>
    <t>蔡和英</t>
  </si>
  <si>
    <t>潘德强</t>
  </si>
  <si>
    <t>友好村桥上组</t>
  </si>
  <si>
    <t>李燕</t>
  </si>
  <si>
    <t>友好村翁家组</t>
  </si>
  <si>
    <t>翁殊平</t>
  </si>
  <si>
    <t>翁福来</t>
  </si>
  <si>
    <t>翁逸君</t>
  </si>
  <si>
    <t>丁英华</t>
  </si>
  <si>
    <t>张智睿</t>
  </si>
  <si>
    <t>游绪龙</t>
  </si>
  <si>
    <t>游家轩</t>
  </si>
  <si>
    <t>2024.3新增</t>
  </si>
  <si>
    <t>李利秀</t>
  </si>
  <si>
    <t>卢红喜</t>
  </si>
  <si>
    <t>友好村高冲组</t>
  </si>
  <si>
    <t>2021年12月新增</t>
  </si>
  <si>
    <t>翁仕全</t>
  </si>
  <si>
    <t>李宝玉</t>
  </si>
  <si>
    <t>翁大明</t>
  </si>
  <si>
    <t>张华平</t>
  </si>
  <si>
    <t>李美灿</t>
  </si>
  <si>
    <t>青石村井坡组</t>
  </si>
  <si>
    <t>沈河清</t>
  </si>
  <si>
    <t>张常富</t>
  </si>
  <si>
    <t>青石村中门组</t>
  </si>
  <si>
    <t>胡华飞</t>
  </si>
  <si>
    <t>青石村下丰组</t>
  </si>
  <si>
    <t>李秀英</t>
  </si>
  <si>
    <t>青石村大塘组</t>
  </si>
  <si>
    <t>卢六英</t>
  </si>
  <si>
    <t>唐雪元</t>
  </si>
  <si>
    <t>翁临君</t>
  </si>
  <si>
    <t>青石村翁家组</t>
  </si>
  <si>
    <t>李金强</t>
  </si>
  <si>
    <t>李悦</t>
  </si>
  <si>
    <t>李潇</t>
  </si>
  <si>
    <t>杨书刚</t>
  </si>
  <si>
    <t>青石村芋天组</t>
  </si>
  <si>
    <t>杨诗米</t>
  </si>
  <si>
    <t>杨云桂</t>
  </si>
  <si>
    <t>曾秋荣</t>
  </si>
  <si>
    <t>杨武剑</t>
  </si>
  <si>
    <t>青石村国安组</t>
  </si>
  <si>
    <t>沈云英</t>
  </si>
  <si>
    <t>2023年1月新增</t>
  </si>
  <si>
    <t>李明华</t>
  </si>
  <si>
    <t>青石村象皮组</t>
  </si>
  <si>
    <t>李荣</t>
  </si>
  <si>
    <t>任地文</t>
  </si>
  <si>
    <t>李荐彪</t>
  </si>
  <si>
    <t>马全</t>
  </si>
  <si>
    <t>张典华</t>
  </si>
  <si>
    <t>青石村下石组</t>
  </si>
  <si>
    <t>张月华</t>
  </si>
  <si>
    <t>青石村刘家组</t>
  </si>
  <si>
    <t>张余佳</t>
  </si>
  <si>
    <t>李合香</t>
  </si>
  <si>
    <t>翁仁勤</t>
  </si>
  <si>
    <t>毛跃保</t>
  </si>
  <si>
    <t>杨环子</t>
  </si>
  <si>
    <t>杨本桂</t>
  </si>
  <si>
    <t>李超</t>
  </si>
  <si>
    <t>青石村立新组</t>
  </si>
  <si>
    <t>马颖</t>
  </si>
  <si>
    <t>沈立兵</t>
  </si>
  <si>
    <t>张再群</t>
  </si>
  <si>
    <t>沈瑶</t>
  </si>
  <si>
    <t>沈佳</t>
  </si>
  <si>
    <t>刘含兰</t>
  </si>
  <si>
    <t>李元桃</t>
  </si>
  <si>
    <t>杨伟军</t>
  </si>
  <si>
    <t>张合林</t>
  </si>
  <si>
    <t>谢珍星</t>
  </si>
  <si>
    <t>邓咸付</t>
  </si>
  <si>
    <t>青石村邓家组</t>
  </si>
  <si>
    <t>杨诗军</t>
  </si>
  <si>
    <t>杨云华</t>
  </si>
  <si>
    <t>晏菊英</t>
  </si>
  <si>
    <t>2020年8月新增</t>
  </si>
  <si>
    <t>青石村李家组</t>
  </si>
  <si>
    <t>沈云秀</t>
  </si>
  <si>
    <t>马维成</t>
  </si>
  <si>
    <t>马芳菲</t>
  </si>
  <si>
    <t>彭金香</t>
  </si>
  <si>
    <t>刘秋珍</t>
  </si>
  <si>
    <t>张新友</t>
  </si>
  <si>
    <t>青石村上石组</t>
  </si>
  <si>
    <t>李赛</t>
  </si>
  <si>
    <t>杨芮童</t>
  </si>
  <si>
    <t>杨淳雅</t>
  </si>
  <si>
    <t>李官保</t>
  </si>
  <si>
    <t>熊若云</t>
  </si>
  <si>
    <t>张立军</t>
  </si>
  <si>
    <t>团结村留冲组</t>
  </si>
  <si>
    <t>崔一元</t>
  </si>
  <si>
    <t>团结村竹野组</t>
  </si>
  <si>
    <t>张恒章</t>
  </si>
  <si>
    <t>李隆威</t>
  </si>
  <si>
    <t>团结村月形组</t>
  </si>
  <si>
    <t>李大清</t>
  </si>
  <si>
    <t>团结村下柴组</t>
  </si>
  <si>
    <t>李申权</t>
  </si>
  <si>
    <t>李申秋</t>
  </si>
  <si>
    <t>何华</t>
  </si>
  <si>
    <t>李芬</t>
  </si>
  <si>
    <t>李紫研</t>
  </si>
  <si>
    <t>费贵香</t>
  </si>
  <si>
    <t>刘植林</t>
  </si>
  <si>
    <t>团结村晏屋组</t>
  </si>
  <si>
    <t>李大勇</t>
  </si>
  <si>
    <t>团结村四屋组</t>
  </si>
  <si>
    <t>李椰</t>
  </si>
  <si>
    <t>李劲</t>
  </si>
  <si>
    <t>许兰琼</t>
  </si>
  <si>
    <t>鲁若兵</t>
  </si>
  <si>
    <t>团结村新屋组</t>
  </si>
  <si>
    <t>李平英</t>
  </si>
  <si>
    <t>李大伯</t>
  </si>
  <si>
    <t>李正</t>
  </si>
  <si>
    <t>李齐</t>
  </si>
  <si>
    <t>李梅英</t>
  </si>
  <si>
    <t>团结村杨氹组</t>
  </si>
  <si>
    <t>吴康文</t>
  </si>
  <si>
    <t>团结村枇杷组</t>
  </si>
  <si>
    <t>吴敏</t>
  </si>
  <si>
    <t>刘何英</t>
  </si>
  <si>
    <t>李美金</t>
  </si>
  <si>
    <t>团结村老屋组</t>
  </si>
  <si>
    <t>潘立夫</t>
  </si>
  <si>
    <t>李清秀</t>
  </si>
  <si>
    <t>潘含烟</t>
  </si>
  <si>
    <t>邓艳</t>
  </si>
  <si>
    <t>李雨硕</t>
  </si>
  <si>
    <t>张典协</t>
  </si>
  <si>
    <t>李玉凡</t>
  </si>
  <si>
    <t>张英林</t>
  </si>
  <si>
    <t>张建洋</t>
  </si>
  <si>
    <t>张雨馨</t>
  </si>
  <si>
    <t>田小艳</t>
  </si>
  <si>
    <t>马建云</t>
  </si>
  <si>
    <t>团结村下月组</t>
  </si>
  <si>
    <t>李仲春</t>
  </si>
  <si>
    <t>团结村柴家组</t>
  </si>
  <si>
    <t>李天容</t>
  </si>
  <si>
    <t>团结村上柴组</t>
  </si>
  <si>
    <t>柴欣怡</t>
  </si>
  <si>
    <t>柴成平</t>
  </si>
  <si>
    <t>柴宇鑫</t>
  </si>
  <si>
    <t>李洛平</t>
  </si>
  <si>
    <t>李欣</t>
  </si>
  <si>
    <t>李璇颖</t>
  </si>
  <si>
    <t>张木兰</t>
  </si>
  <si>
    <t>李和平</t>
  </si>
  <si>
    <t>刘正丽</t>
  </si>
  <si>
    <t>李德星</t>
  </si>
  <si>
    <t>李斌子</t>
  </si>
  <si>
    <t>李大友</t>
  </si>
  <si>
    <t>李思琪</t>
  </si>
  <si>
    <t>李思桂</t>
  </si>
  <si>
    <t>蔡文林</t>
  </si>
  <si>
    <t>李珍春</t>
  </si>
  <si>
    <t>团结村上月组</t>
  </si>
  <si>
    <t>徐满年</t>
  </si>
  <si>
    <t>赵香兰</t>
  </si>
  <si>
    <t>团结村中雷组</t>
  </si>
  <si>
    <t>李永保</t>
  </si>
  <si>
    <t>团结村上雷组</t>
  </si>
  <si>
    <t>唐杏子</t>
  </si>
  <si>
    <t>刘其军</t>
  </si>
  <si>
    <t>李建华</t>
  </si>
  <si>
    <t>徐旺生</t>
  </si>
  <si>
    <t>李长生</t>
  </si>
  <si>
    <t>刘其五</t>
  </si>
  <si>
    <t>王冬贵</t>
  </si>
  <si>
    <t>李得胜</t>
  </si>
  <si>
    <t>团结村中柴组</t>
  </si>
  <si>
    <t>刘香梅</t>
  </si>
  <si>
    <t>李飞</t>
  </si>
  <si>
    <t>敖李钰</t>
  </si>
  <si>
    <t>敖美华</t>
  </si>
  <si>
    <t>李二喜</t>
  </si>
  <si>
    <t>刘凤民</t>
  </si>
  <si>
    <t>李兰秀</t>
  </si>
  <si>
    <t>刘所应</t>
  </si>
  <si>
    <t>柴运珍</t>
  </si>
  <si>
    <t>李兴球</t>
  </si>
  <si>
    <t>李子龙</t>
  </si>
  <si>
    <t>胡贤珍</t>
  </si>
  <si>
    <t>刘亚兵</t>
  </si>
  <si>
    <t>刘勇光</t>
  </si>
  <si>
    <t>张小华</t>
  </si>
  <si>
    <t>葵秀英</t>
  </si>
  <si>
    <t>李新云</t>
  </si>
  <si>
    <t>李美珍</t>
  </si>
  <si>
    <t>张贝英</t>
  </si>
  <si>
    <t>李美华</t>
  </si>
  <si>
    <t>李治喜</t>
  </si>
  <si>
    <t>张春荣</t>
  </si>
  <si>
    <t>孙美丽</t>
  </si>
  <si>
    <t>任保必</t>
  </si>
  <si>
    <t>刘其勇</t>
  </si>
  <si>
    <t>李咏梅</t>
  </si>
  <si>
    <t>刘亦凡</t>
  </si>
  <si>
    <t>赵岳军</t>
  </si>
  <si>
    <t>李再运</t>
  </si>
  <si>
    <t>张力新</t>
  </si>
  <si>
    <t>陈香</t>
  </si>
  <si>
    <t>刘凡</t>
  </si>
  <si>
    <t>马碗如</t>
  </si>
  <si>
    <t>刘孟军</t>
  </si>
  <si>
    <t>李昌兵</t>
  </si>
  <si>
    <t>李大五</t>
  </si>
  <si>
    <t>李汉天赐</t>
  </si>
  <si>
    <t>毛兰英</t>
  </si>
  <si>
    <t>李再寿</t>
  </si>
  <si>
    <t>张宝玉</t>
  </si>
  <si>
    <t>刘庆龙</t>
  </si>
  <si>
    <t>冯广初</t>
  </si>
  <si>
    <t>黎新华</t>
  </si>
  <si>
    <t>刘修太</t>
  </si>
  <si>
    <t>刘新军</t>
  </si>
  <si>
    <t>刘爽</t>
  </si>
  <si>
    <t>卢秋荣</t>
  </si>
  <si>
    <t>李嘉乐</t>
  </si>
  <si>
    <t>2021年12月恢复低保</t>
  </si>
  <si>
    <t>柴友典</t>
  </si>
  <si>
    <t>李望军</t>
  </si>
  <si>
    <t>易江荣</t>
  </si>
  <si>
    <t>陈嘉怡</t>
  </si>
  <si>
    <t>建设村大屋组</t>
  </si>
  <si>
    <t>李新炎</t>
  </si>
  <si>
    <t>建设村新条组</t>
  </si>
  <si>
    <t>刘演民</t>
  </si>
  <si>
    <t>李如英</t>
  </si>
  <si>
    <t>李鸽子</t>
  </si>
  <si>
    <t>李美新</t>
  </si>
  <si>
    <t>系统与李勇辉一户</t>
  </si>
  <si>
    <t>赵青</t>
  </si>
  <si>
    <t>建设村赵家组</t>
  </si>
  <si>
    <t>崔青良</t>
  </si>
  <si>
    <t>李元香</t>
  </si>
  <si>
    <t>李中华</t>
  </si>
  <si>
    <t>建设村付冲组</t>
  </si>
  <si>
    <t>费冬英</t>
  </si>
  <si>
    <t>刘银桂</t>
  </si>
  <si>
    <t>建设村谢冲组</t>
  </si>
  <si>
    <t>张飞跃</t>
  </si>
  <si>
    <t>建设村崔坳组</t>
  </si>
  <si>
    <t>李爱华</t>
  </si>
  <si>
    <t>张思迎</t>
  </si>
  <si>
    <t>张铭洋</t>
  </si>
  <si>
    <t>李水国</t>
  </si>
  <si>
    <t>建设村长冲组</t>
  </si>
  <si>
    <t>费玉兰</t>
  </si>
  <si>
    <t>李德周</t>
  </si>
  <si>
    <t>李恩齐</t>
  </si>
  <si>
    <t>李文杰</t>
  </si>
  <si>
    <t>李从华</t>
  </si>
  <si>
    <t>建设村桥上组</t>
  </si>
  <si>
    <t>刘辉云</t>
  </si>
  <si>
    <t>李亮</t>
  </si>
  <si>
    <t>刘四元</t>
  </si>
  <si>
    <t>李元招</t>
  </si>
  <si>
    <t>李云香</t>
  </si>
  <si>
    <t>建设村南冲组</t>
  </si>
  <si>
    <t>李昌炎</t>
  </si>
  <si>
    <t>张叙权</t>
  </si>
  <si>
    <t>建设村联合组</t>
  </si>
  <si>
    <t>刘田久</t>
  </si>
  <si>
    <t>张汉初</t>
  </si>
  <si>
    <t>杨银秀</t>
  </si>
  <si>
    <t>张典武</t>
  </si>
  <si>
    <t>张海涛</t>
  </si>
  <si>
    <t>建设村黄金组</t>
  </si>
  <si>
    <t>李华云</t>
  </si>
  <si>
    <t>张熊朗</t>
  </si>
  <si>
    <t>张熊凯</t>
  </si>
  <si>
    <t>熊振华</t>
  </si>
  <si>
    <t>李金魁</t>
  </si>
  <si>
    <t>李新民</t>
  </si>
  <si>
    <t>姜细元</t>
  </si>
  <si>
    <t>李桂梅</t>
  </si>
  <si>
    <t>李开健</t>
  </si>
  <si>
    <t>李勇波</t>
  </si>
  <si>
    <t>李思怡</t>
  </si>
  <si>
    <t>李宇哲</t>
  </si>
  <si>
    <t>李海军</t>
  </si>
  <si>
    <t>刘幼穗</t>
  </si>
  <si>
    <t>赵四成</t>
  </si>
  <si>
    <t>张何英</t>
  </si>
  <si>
    <t>李韬</t>
  </si>
  <si>
    <t>李安邦</t>
  </si>
  <si>
    <t>李彬</t>
  </si>
  <si>
    <t>李诗妍</t>
  </si>
  <si>
    <t>张金秋</t>
  </si>
  <si>
    <t>李桂英</t>
  </si>
  <si>
    <t>李三喜</t>
  </si>
  <si>
    <t>田香云</t>
  </si>
  <si>
    <t>李麦生</t>
  </si>
  <si>
    <t>任可子</t>
  </si>
  <si>
    <t>李新丑</t>
  </si>
  <si>
    <t>张庆和</t>
  </si>
  <si>
    <t>卢六元</t>
  </si>
  <si>
    <t>李六容</t>
  </si>
  <si>
    <t>李勇辉</t>
  </si>
  <si>
    <t>李茂祥</t>
  </si>
  <si>
    <t>李麦秋</t>
  </si>
  <si>
    <t>李关清</t>
  </si>
  <si>
    <t>彭燕子</t>
  </si>
  <si>
    <t>李汉初</t>
  </si>
  <si>
    <t>张明皓</t>
  </si>
  <si>
    <t>李治斌</t>
  </si>
  <si>
    <t>李金兵</t>
  </si>
  <si>
    <t>李满兰</t>
  </si>
  <si>
    <t>何月香</t>
  </si>
  <si>
    <t>李志文</t>
  </si>
  <si>
    <t>清溪村花畈组</t>
  </si>
  <si>
    <t>李沙</t>
  </si>
  <si>
    <t>詹文会</t>
  </si>
  <si>
    <t>清溪村詹家组</t>
  </si>
  <si>
    <t>朱敬四</t>
  </si>
  <si>
    <t>朱晶晶</t>
  </si>
  <si>
    <t>李大保</t>
  </si>
  <si>
    <t>卢金玉</t>
  </si>
  <si>
    <t>李云林</t>
  </si>
  <si>
    <t>李满喜</t>
  </si>
  <si>
    <t>清溪村竹山组</t>
  </si>
  <si>
    <t>刘关剑</t>
  </si>
  <si>
    <t>清溪村张家组</t>
  </si>
  <si>
    <t>吴秀英</t>
  </si>
  <si>
    <t>李季春</t>
  </si>
  <si>
    <t>清溪村毛园组</t>
  </si>
  <si>
    <t>李凡保</t>
  </si>
  <si>
    <t>清溪村木岭组</t>
  </si>
  <si>
    <t>张四元</t>
  </si>
  <si>
    <t>清溪村天子山组</t>
  </si>
  <si>
    <t>李从文</t>
  </si>
  <si>
    <t>清溪村杜马组</t>
  </si>
  <si>
    <t>李远峰</t>
  </si>
  <si>
    <t>刘兰英</t>
  </si>
  <si>
    <t>吴政</t>
  </si>
  <si>
    <t>清溪村吴冲组</t>
  </si>
  <si>
    <t>卢有为</t>
  </si>
  <si>
    <t>吴秋容</t>
  </si>
  <si>
    <t>李美月</t>
  </si>
  <si>
    <t>李珍桂</t>
  </si>
  <si>
    <t>卢保云</t>
  </si>
  <si>
    <t>冷美英</t>
  </si>
  <si>
    <t>清溪村万畈组</t>
  </si>
  <si>
    <t>詹荣</t>
  </si>
  <si>
    <t>李有松</t>
  </si>
  <si>
    <t>刘宁秀</t>
  </si>
  <si>
    <t>清溪村咀上组</t>
  </si>
  <si>
    <t>李美全</t>
  </si>
  <si>
    <t>潘银香</t>
  </si>
  <si>
    <t>潘鑫诺</t>
  </si>
  <si>
    <t>李子明</t>
  </si>
  <si>
    <t>李道澜</t>
  </si>
  <si>
    <t>2021年2月新增</t>
  </si>
  <si>
    <t>崔美清</t>
  </si>
  <si>
    <t>潘春梅</t>
  </si>
  <si>
    <t>清溪村建屋组</t>
  </si>
  <si>
    <t>李见云</t>
  </si>
  <si>
    <t>潘泽兵</t>
  </si>
  <si>
    <t>李群珍</t>
  </si>
  <si>
    <t>吴燕平</t>
  </si>
  <si>
    <t>李玉梅</t>
  </si>
  <si>
    <t>双花村邓家组</t>
  </si>
  <si>
    <t>汪四元</t>
  </si>
  <si>
    <t>丁兴清</t>
  </si>
  <si>
    <t>双花村团结组</t>
  </si>
  <si>
    <t>二类</t>
  </si>
  <si>
    <t>李夭元</t>
  </si>
  <si>
    <t>丁冬久</t>
  </si>
  <si>
    <t>丁白玉</t>
  </si>
  <si>
    <t>丁燕军</t>
  </si>
  <si>
    <t>双花村二房组</t>
  </si>
  <si>
    <t>双花村花园组</t>
  </si>
  <si>
    <t>丁肖雅</t>
  </si>
  <si>
    <t>李金桃</t>
  </si>
  <si>
    <t>李桂香</t>
  </si>
  <si>
    <t>双花村丁家组</t>
  </si>
  <si>
    <t>丁秀程</t>
  </si>
  <si>
    <t>丁纯</t>
  </si>
  <si>
    <t>李正清</t>
  </si>
  <si>
    <t>双花村李家组</t>
  </si>
  <si>
    <t>施坤英</t>
  </si>
  <si>
    <t>李顺</t>
  </si>
  <si>
    <t>李青洲</t>
  </si>
  <si>
    <t>李卓</t>
  </si>
  <si>
    <t>李国樟</t>
  </si>
  <si>
    <t>双花村柘木组</t>
  </si>
  <si>
    <t>张巧英</t>
  </si>
  <si>
    <t>李高良</t>
  </si>
  <si>
    <t>姚九英</t>
  </si>
  <si>
    <t>李杜</t>
  </si>
  <si>
    <t>吴银珍</t>
  </si>
  <si>
    <t>双花村新合组</t>
  </si>
  <si>
    <t>丁柏尤</t>
  </si>
  <si>
    <t>伍春</t>
  </si>
  <si>
    <t>丁梓萱</t>
  </si>
  <si>
    <t>丁凯军</t>
  </si>
  <si>
    <t>李香玉</t>
  </si>
  <si>
    <t>甘小三</t>
  </si>
  <si>
    <t>丁巍</t>
  </si>
  <si>
    <t>丁国付</t>
  </si>
  <si>
    <t>双花村柴冲组</t>
  </si>
  <si>
    <t>谭小英</t>
  </si>
  <si>
    <t>李一</t>
  </si>
  <si>
    <t>李沐瑶</t>
  </si>
  <si>
    <t>冷柳英</t>
  </si>
  <si>
    <t>丁海平</t>
  </si>
  <si>
    <t>吴八元</t>
  </si>
  <si>
    <t>李国中</t>
  </si>
  <si>
    <t>邓长华</t>
  </si>
  <si>
    <t>李召康</t>
  </si>
  <si>
    <t>李雪英</t>
  </si>
  <si>
    <t>李国清</t>
  </si>
  <si>
    <t>丁观池</t>
  </si>
  <si>
    <t>李学文</t>
  </si>
  <si>
    <t>李子豪</t>
  </si>
  <si>
    <t>李靖龙</t>
  </si>
  <si>
    <t>八一村闾家组</t>
  </si>
  <si>
    <t>丁雪云</t>
  </si>
  <si>
    <t>孙祥</t>
  </si>
  <si>
    <t>八一村孙李组</t>
  </si>
  <si>
    <t>汤三亢</t>
  </si>
  <si>
    <t>曾定波</t>
  </si>
  <si>
    <t>八一村曾家组</t>
  </si>
  <si>
    <t>李琳香</t>
  </si>
  <si>
    <t>曾招辉</t>
  </si>
  <si>
    <t>丁先文</t>
  </si>
  <si>
    <t>八一村老马组</t>
  </si>
  <si>
    <t>丁芳芳</t>
  </si>
  <si>
    <t>李平香</t>
  </si>
  <si>
    <t>丁佳宜</t>
  </si>
  <si>
    <t>姜金桂</t>
  </si>
  <si>
    <t>八一村孙闾组</t>
  </si>
  <si>
    <t>闾虎</t>
  </si>
  <si>
    <t>丁明夷</t>
  </si>
  <si>
    <t>八一村付塘组</t>
  </si>
  <si>
    <t>丁熠馨</t>
  </si>
  <si>
    <t>丁先友</t>
  </si>
  <si>
    <t>袁会良</t>
  </si>
  <si>
    <t>彭汉昭</t>
  </si>
  <si>
    <t>胡秋连</t>
  </si>
  <si>
    <t>张成香</t>
  </si>
  <si>
    <t>杨燕群</t>
  </si>
  <si>
    <t>八一村徐家组</t>
  </si>
  <si>
    <t>陈叙康</t>
  </si>
  <si>
    <t>八一村钟家组</t>
  </si>
  <si>
    <t>杨月娥</t>
  </si>
  <si>
    <t>黄三桂</t>
  </si>
  <si>
    <t>孙亚军</t>
  </si>
  <si>
    <t>孙霞</t>
  </si>
  <si>
    <t>李芊</t>
  </si>
  <si>
    <t>孙李炀</t>
  </si>
  <si>
    <t>张小年</t>
  </si>
  <si>
    <t>张丽君</t>
  </si>
  <si>
    <t>闾红春</t>
  </si>
  <si>
    <t>丁细元</t>
  </si>
  <si>
    <t>八一村学堂组</t>
  </si>
  <si>
    <t>胡昌云</t>
  </si>
  <si>
    <t>汤学军</t>
  </si>
  <si>
    <t>八一村新屋组</t>
  </si>
  <si>
    <t>丁芯云</t>
  </si>
  <si>
    <t>汤美玲</t>
  </si>
  <si>
    <t>汤媛媛</t>
  </si>
  <si>
    <t>余春梅</t>
  </si>
  <si>
    <t>八一村老屋组</t>
  </si>
  <si>
    <t>李鹏飞</t>
  </si>
  <si>
    <t>李双桂</t>
  </si>
  <si>
    <t>八一村茶港组</t>
  </si>
  <si>
    <t>乔兰英</t>
  </si>
  <si>
    <t>八一村王冲组</t>
  </si>
  <si>
    <t>杨立雄</t>
  </si>
  <si>
    <t>八一村杨家组</t>
  </si>
  <si>
    <t>李美容</t>
  </si>
  <si>
    <t>杨小龙</t>
  </si>
  <si>
    <t>丁阳春</t>
  </si>
  <si>
    <t>闾小华</t>
  </si>
  <si>
    <t>张满元</t>
  </si>
  <si>
    <t>徐中龙</t>
  </si>
  <si>
    <t>徐枣</t>
  </si>
  <si>
    <t>徐佳</t>
  </si>
  <si>
    <t>杨汉明</t>
  </si>
  <si>
    <t>李太平</t>
  </si>
  <si>
    <t>瞿焰</t>
  </si>
  <si>
    <t>丁子豪</t>
  </si>
  <si>
    <t>丁子怡</t>
  </si>
  <si>
    <t>李美望</t>
  </si>
  <si>
    <t>杨佳</t>
  </si>
  <si>
    <t>李方平</t>
  </si>
  <si>
    <t>丁先付</t>
  </si>
  <si>
    <t>卢姣姑</t>
  </si>
  <si>
    <t>八一村刘冲组</t>
  </si>
  <si>
    <t>陈亮</t>
  </si>
  <si>
    <t>八一村西屋组</t>
  </si>
  <si>
    <t>孙明远</t>
  </si>
  <si>
    <t>黄金华</t>
  </si>
  <si>
    <t>八一村东屋组</t>
  </si>
  <si>
    <t>杨军</t>
  </si>
  <si>
    <t>罗金华</t>
  </si>
  <si>
    <t>八一村台上组</t>
  </si>
  <si>
    <t>卢菊云</t>
  </si>
  <si>
    <t>孙剑</t>
  </si>
  <si>
    <t>丁龙</t>
  </si>
  <si>
    <t>八一村丁家组</t>
  </si>
  <si>
    <t>丁先明</t>
  </si>
  <si>
    <t>黄平英</t>
  </si>
  <si>
    <t>刘文君</t>
  </si>
  <si>
    <t>丁晨汐</t>
  </si>
  <si>
    <t>丁郎</t>
  </si>
  <si>
    <t>曾建明</t>
  </si>
  <si>
    <t>李志雄</t>
  </si>
  <si>
    <t>八一村朱冲组</t>
  </si>
  <si>
    <t>李轩宇</t>
  </si>
  <si>
    <t>李昂</t>
  </si>
  <si>
    <t>朱秋容</t>
  </si>
  <si>
    <t>陈后元</t>
  </si>
  <si>
    <t>王美华</t>
  </si>
  <si>
    <t>喻和桂</t>
  </si>
  <si>
    <t>李烁晨</t>
  </si>
  <si>
    <t>八一村</t>
  </si>
  <si>
    <t>李雅萱</t>
  </si>
  <si>
    <t>李立平</t>
  </si>
  <si>
    <t>李新国</t>
  </si>
  <si>
    <t>孔庆翠</t>
  </si>
  <si>
    <t>新铺村闾家组</t>
  </si>
  <si>
    <t>曾霞云</t>
  </si>
  <si>
    <t>新铺村丁家组</t>
  </si>
  <si>
    <t>赵美连</t>
  </si>
  <si>
    <t>新铺村新铺组</t>
  </si>
  <si>
    <t>李世龙</t>
  </si>
  <si>
    <t>新铺村王泥塘组</t>
  </si>
  <si>
    <t>李博扬</t>
  </si>
  <si>
    <t>吴灏</t>
  </si>
  <si>
    <t>新铺村陆坡组</t>
  </si>
  <si>
    <t>刘其丙</t>
  </si>
  <si>
    <t>吴桂英</t>
  </si>
  <si>
    <t>李白云</t>
  </si>
  <si>
    <t>丁国保</t>
  </si>
  <si>
    <t>新铺村官山组</t>
  </si>
  <si>
    <t>敖奇刚</t>
  </si>
  <si>
    <t>新铺村新建组</t>
  </si>
  <si>
    <t>敖思宇</t>
  </si>
  <si>
    <t>敖鹏辉</t>
  </si>
  <si>
    <t>汪望宝</t>
  </si>
  <si>
    <t>新铺村二组</t>
  </si>
  <si>
    <t>吴细军</t>
  </si>
  <si>
    <t>曾琴</t>
  </si>
  <si>
    <t>新铺村季坡组</t>
  </si>
  <si>
    <t>方慧霞</t>
  </si>
  <si>
    <t>李治国</t>
  </si>
  <si>
    <t>新铺村范阳组</t>
  </si>
  <si>
    <t>李子怡</t>
  </si>
  <si>
    <t>李锦丞</t>
  </si>
  <si>
    <t>李美娥</t>
  </si>
  <si>
    <t>李青山</t>
  </si>
  <si>
    <t>丁观雄</t>
  </si>
  <si>
    <t>刘金球</t>
  </si>
  <si>
    <t>新铺村易坡组</t>
  </si>
  <si>
    <t>高春保</t>
  </si>
  <si>
    <t>丁继明</t>
  </si>
  <si>
    <t>闾友朋</t>
  </si>
  <si>
    <t>戴忠贵</t>
  </si>
  <si>
    <t>曾芳芳</t>
  </si>
  <si>
    <t>童召庆</t>
  </si>
  <si>
    <t>童木云</t>
  </si>
  <si>
    <t>童嘉诚</t>
  </si>
  <si>
    <t>童媛媛</t>
  </si>
  <si>
    <t>费心怡</t>
  </si>
  <si>
    <t>费文轩</t>
  </si>
  <si>
    <t>丁先胜</t>
  </si>
  <si>
    <t>毛成香</t>
  </si>
  <si>
    <t>刘美云</t>
  </si>
  <si>
    <t>刘伏珍</t>
  </si>
  <si>
    <t>李桃英</t>
  </si>
  <si>
    <t>刘四雄</t>
  </si>
  <si>
    <t>潘文才</t>
  </si>
  <si>
    <t>谭婷</t>
  </si>
  <si>
    <t>潘志敏</t>
  </si>
  <si>
    <t>潘玉红</t>
  </si>
  <si>
    <t>2023.6新增</t>
  </si>
  <si>
    <t>游征良</t>
  </si>
  <si>
    <t>毛望生</t>
  </si>
  <si>
    <t>新铺村三组</t>
  </si>
  <si>
    <t>蔡祺优</t>
  </si>
  <si>
    <t>新铺村陈畈组</t>
  </si>
  <si>
    <t>卢艳</t>
  </si>
  <si>
    <t>张娟皓</t>
  </si>
  <si>
    <t>陈诚</t>
  </si>
  <si>
    <t>张萍</t>
  </si>
  <si>
    <t>胡小强</t>
  </si>
  <si>
    <t>张春红</t>
  </si>
  <si>
    <t>闾飞</t>
  </si>
  <si>
    <t>蔡宇航</t>
  </si>
  <si>
    <t>何厚容</t>
  </si>
  <si>
    <t>新铺村翁家组</t>
  </si>
  <si>
    <t>刘金华</t>
  </si>
  <si>
    <t>镇龙台三联组</t>
  </si>
  <si>
    <t>朱麦秀</t>
  </si>
  <si>
    <t>新增</t>
  </si>
  <si>
    <t>潘满玉</t>
  </si>
  <si>
    <t>镇龙台三合组</t>
  </si>
  <si>
    <t>刘天保</t>
  </si>
  <si>
    <t>镇龙台徐家组</t>
  </si>
  <si>
    <t>李冬兰</t>
  </si>
  <si>
    <t>吴宇轩</t>
  </si>
  <si>
    <t>吴竹</t>
  </si>
  <si>
    <t>姜小燕</t>
  </si>
  <si>
    <t>丁晓兵</t>
  </si>
  <si>
    <t>龚湘明</t>
  </si>
  <si>
    <t>镇龙台汪家组</t>
  </si>
  <si>
    <t>刘天池</t>
  </si>
  <si>
    <t>镇龙台石塘组</t>
  </si>
  <si>
    <t>卢爱民</t>
  </si>
  <si>
    <t>卢福保</t>
  </si>
  <si>
    <t>镇龙台石桥组</t>
  </si>
  <si>
    <t>卢功超</t>
  </si>
  <si>
    <t>马爱珍</t>
  </si>
  <si>
    <t>卢宏文</t>
  </si>
  <si>
    <t>卢金香</t>
  </si>
  <si>
    <t>卢小春</t>
  </si>
  <si>
    <t>卢小胖</t>
  </si>
  <si>
    <t>镇龙台上高组</t>
  </si>
  <si>
    <t>钱泉</t>
  </si>
  <si>
    <t>汪云英</t>
  </si>
  <si>
    <t>叶建明</t>
  </si>
  <si>
    <t>彭冬久</t>
  </si>
  <si>
    <t>汪桃源</t>
  </si>
  <si>
    <t>镇龙台新建组</t>
  </si>
  <si>
    <t>丁小梅</t>
  </si>
  <si>
    <t>丁子墨</t>
  </si>
  <si>
    <t>丁诗琪</t>
  </si>
  <si>
    <t>周紫萱</t>
  </si>
  <si>
    <t>周卓然</t>
  </si>
  <si>
    <t>刘玉香</t>
  </si>
  <si>
    <t>范文斌</t>
  </si>
  <si>
    <t>徐金田</t>
  </si>
  <si>
    <t>李秀珍</t>
  </si>
  <si>
    <t>吴勐</t>
  </si>
  <si>
    <t>吴默涵</t>
  </si>
  <si>
    <t>李早明</t>
  </si>
  <si>
    <t>徐兰田</t>
  </si>
  <si>
    <t>卢菊华</t>
  </si>
  <si>
    <t>吴朝阳</t>
  </si>
  <si>
    <t>卢群英</t>
  </si>
  <si>
    <t>李天香</t>
  </si>
  <si>
    <t>周兴良</t>
  </si>
  <si>
    <t>周漩</t>
  </si>
  <si>
    <t>邱满生</t>
  </si>
  <si>
    <t>陈步金</t>
  </si>
  <si>
    <t>舒伟平</t>
  </si>
  <si>
    <t>叶正昌</t>
  </si>
  <si>
    <t>叶雨琴</t>
  </si>
  <si>
    <t>张敦海</t>
  </si>
  <si>
    <t>李秋容</t>
  </si>
  <si>
    <t>张雨星</t>
  </si>
  <si>
    <t>张运来</t>
  </si>
  <si>
    <t>胡小东</t>
  </si>
  <si>
    <t>刘演香</t>
  </si>
  <si>
    <t>李骁腾</t>
  </si>
  <si>
    <t>丁玉春</t>
  </si>
  <si>
    <t>陈云珍</t>
  </si>
  <si>
    <t>冯广松</t>
  </si>
  <si>
    <t>王兴保</t>
  </si>
  <si>
    <t>陈冬梅</t>
  </si>
  <si>
    <t>陈腊田</t>
  </si>
  <si>
    <t>卢香桃</t>
  </si>
  <si>
    <t>任爱华</t>
  </si>
  <si>
    <t>镇龙台下高组</t>
  </si>
  <si>
    <t>刘春梅</t>
  </si>
  <si>
    <t>卢香桂</t>
  </si>
  <si>
    <t>刘城睿</t>
  </si>
  <si>
    <t>张爱姣</t>
  </si>
  <si>
    <t>镇龙台社区汪家组</t>
  </si>
  <si>
    <t>刘庆梅</t>
  </si>
  <si>
    <t>镇龙台社区石桥组</t>
  </si>
  <si>
    <t>汪强</t>
  </si>
  <si>
    <t>汪慕曦</t>
  </si>
  <si>
    <t>姜海良</t>
  </si>
  <si>
    <t>槠木桥社区刘冲组</t>
  </si>
  <si>
    <t>丁伟春</t>
  </si>
  <si>
    <t>李六名</t>
  </si>
  <si>
    <t>敖白旺</t>
  </si>
  <si>
    <t>李燕林</t>
  </si>
  <si>
    <t>李昌波</t>
  </si>
  <si>
    <t>李学新</t>
  </si>
  <si>
    <t>槠木桥社区熊坪组</t>
  </si>
  <si>
    <t>陈志安</t>
  </si>
  <si>
    <t>匡志刚</t>
  </si>
  <si>
    <t>徐军</t>
  </si>
  <si>
    <t>李小毛</t>
  </si>
  <si>
    <t>陈爱玲</t>
  </si>
  <si>
    <t>槠木桥社区油榨组</t>
  </si>
  <si>
    <t>杨诗强</t>
  </si>
  <si>
    <t>杨展妍</t>
  </si>
  <si>
    <t>陈睿</t>
  </si>
  <si>
    <t>李运珍</t>
  </si>
  <si>
    <t>刘爱兵</t>
  </si>
  <si>
    <t>刘淑华</t>
  </si>
  <si>
    <t>刘丝丝</t>
  </si>
  <si>
    <t>刘清龙</t>
  </si>
  <si>
    <t>刘爱军</t>
  </si>
  <si>
    <t>李虎</t>
  </si>
  <si>
    <t>杨文玉</t>
  </si>
  <si>
    <t>槠木桥社区洗马组</t>
  </si>
  <si>
    <t>潘晴英</t>
  </si>
  <si>
    <t>潘五兵</t>
  </si>
  <si>
    <t>张爱珍</t>
  </si>
  <si>
    <t>潘思莹</t>
  </si>
  <si>
    <t>穆诗清</t>
  </si>
  <si>
    <t>陈淑旺</t>
  </si>
  <si>
    <t>黄若池</t>
  </si>
  <si>
    <t>马先荣</t>
  </si>
  <si>
    <t>黄朝辉</t>
  </si>
  <si>
    <t>黄诗颖</t>
  </si>
  <si>
    <t>刘三元</t>
  </si>
  <si>
    <t>李淑梅</t>
  </si>
  <si>
    <t>田兴玉</t>
  </si>
  <si>
    <t>费冬香</t>
  </si>
  <si>
    <t>槠木桥社区九龙台</t>
  </si>
  <si>
    <t>王洪娥</t>
  </si>
  <si>
    <t>卜琨</t>
  </si>
  <si>
    <t>卜璨</t>
  </si>
  <si>
    <t>唐季冬</t>
  </si>
  <si>
    <t>丁宝香</t>
  </si>
  <si>
    <t>槠木桥社区管家组</t>
  </si>
  <si>
    <t>方燕</t>
  </si>
  <si>
    <t>方考</t>
  </si>
  <si>
    <t>李美和</t>
  </si>
  <si>
    <t>吴保国</t>
  </si>
  <si>
    <t>钟寅子</t>
  </si>
  <si>
    <t>槠木桥社区新白羊</t>
  </si>
  <si>
    <t>李金秀</t>
  </si>
  <si>
    <t>吴柯成</t>
  </si>
  <si>
    <t>吴凤娟</t>
  </si>
  <si>
    <t>刘国庆</t>
  </si>
  <si>
    <t>李亚子</t>
  </si>
  <si>
    <t>槠木桥社区刘家组</t>
  </si>
  <si>
    <t>刘乐星</t>
  </si>
  <si>
    <t>刘修柏</t>
  </si>
  <si>
    <t>刘志勇</t>
  </si>
  <si>
    <t>刘麦秋</t>
  </si>
  <si>
    <t>槠木桥社区潘家组</t>
  </si>
  <si>
    <t>潘乐保</t>
  </si>
  <si>
    <t>潘泽民</t>
  </si>
  <si>
    <t>丁夭元</t>
  </si>
  <si>
    <t>槠木桥社区细房组</t>
  </si>
  <si>
    <t>刘雄辉</t>
  </si>
  <si>
    <t>汪林英</t>
  </si>
  <si>
    <t>刘桃明</t>
  </si>
  <si>
    <t>刘骏航</t>
  </si>
  <si>
    <t>任必付</t>
  </si>
  <si>
    <t>吴伏元</t>
  </si>
  <si>
    <t>李满元</t>
  </si>
  <si>
    <t>刘芬</t>
  </si>
  <si>
    <t>官三贤</t>
  </si>
  <si>
    <t>槠木桥社区吴家组</t>
  </si>
  <si>
    <t>丁顺珍</t>
  </si>
  <si>
    <t>田良云</t>
  </si>
  <si>
    <t>李晏群</t>
  </si>
  <si>
    <t>田露</t>
  </si>
  <si>
    <t>田佳妮</t>
  </si>
  <si>
    <t>刘其进</t>
  </si>
  <si>
    <t>槠木桥社区花树组</t>
  </si>
  <si>
    <t>张云秀</t>
  </si>
  <si>
    <t>刘修根</t>
  </si>
  <si>
    <t>槠木桥社区</t>
  </si>
  <si>
    <t>潘桂君</t>
  </si>
  <si>
    <t>刘志凯</t>
  </si>
  <si>
    <t>刘茜瑶</t>
  </si>
  <si>
    <t>黄卫珍</t>
  </si>
  <si>
    <t>林乐香</t>
  </si>
  <si>
    <t>刘山玲</t>
  </si>
  <si>
    <t>沈守栋</t>
  </si>
  <si>
    <t>沈圆梅</t>
  </si>
  <si>
    <t>韩松桃</t>
  </si>
  <si>
    <t>丁观志</t>
  </si>
  <si>
    <t>李菊香</t>
  </si>
  <si>
    <t>田小华</t>
  </si>
  <si>
    <t>高冬梅</t>
  </si>
  <si>
    <t>费大均</t>
  </si>
  <si>
    <t>槠木桥社区九龙组</t>
  </si>
  <si>
    <t>曾荣子</t>
  </si>
  <si>
    <t>费成</t>
  </si>
  <si>
    <t>费佳竣</t>
  </si>
  <si>
    <t>潘国兰</t>
  </si>
  <si>
    <t>吴维克</t>
  </si>
  <si>
    <t>孙九康</t>
  </si>
  <si>
    <t>刘修国</t>
  </si>
  <si>
    <t>吴四清</t>
  </si>
  <si>
    <t>李四元</t>
  </si>
  <si>
    <t>毛召军</t>
  </si>
  <si>
    <t>宋白露</t>
  </si>
  <si>
    <t>潘竹英</t>
  </si>
  <si>
    <t>高爱群</t>
  </si>
  <si>
    <t>刘衍超</t>
  </si>
  <si>
    <t>孙贤文</t>
  </si>
  <si>
    <t>张立云</t>
  </si>
  <si>
    <t>李红玉</t>
  </si>
  <si>
    <t>2022年4月新增</t>
  </si>
  <si>
    <t>吴为志</t>
  </si>
  <si>
    <t>槠木桥社区新白羊组</t>
  </si>
  <si>
    <t>2023年12月新增</t>
  </si>
  <si>
    <t>汤孟云</t>
  </si>
  <si>
    <t>李忠夭</t>
  </si>
  <si>
    <t>洗马塘居委会</t>
  </si>
  <si>
    <t>李从久</t>
  </si>
  <si>
    <t>田小玉</t>
  </si>
  <si>
    <t>洗马塘大屋组</t>
  </si>
  <si>
    <t>张力玉</t>
  </si>
  <si>
    <t>费海云</t>
  </si>
  <si>
    <t>费湘</t>
  </si>
  <si>
    <t>黄春容</t>
  </si>
  <si>
    <t>蔡智武</t>
  </si>
  <si>
    <t>李海波</t>
  </si>
  <si>
    <t>丁良军</t>
  </si>
  <si>
    <t>李忠洋</t>
  </si>
  <si>
    <t>卢洛贵</t>
  </si>
  <si>
    <t>李修塘</t>
  </si>
  <si>
    <t>谢四元</t>
  </si>
  <si>
    <t>李小兵</t>
  </si>
  <si>
    <t>仇双喜</t>
  </si>
  <si>
    <t>丁七元</t>
  </si>
  <si>
    <t>李炳柏</t>
  </si>
  <si>
    <t>夏雪辉</t>
  </si>
  <si>
    <t>刘红旗</t>
  </si>
  <si>
    <t>王克佳</t>
  </si>
  <si>
    <t>周冬莲</t>
  </si>
  <si>
    <t>李玉宝</t>
  </si>
  <si>
    <t>李盼</t>
  </si>
  <si>
    <t>李朵</t>
  </si>
  <si>
    <t>李翔宇</t>
  </si>
  <si>
    <t>李林英</t>
  </si>
  <si>
    <t>黄卫平</t>
  </si>
  <si>
    <t>李紫嫣</t>
  </si>
  <si>
    <t>陈彩华</t>
  </si>
  <si>
    <t>洗马塘陈家组</t>
  </si>
  <si>
    <t>汤碧英</t>
  </si>
  <si>
    <t>黄小兰</t>
  </si>
  <si>
    <t>洗马塘蔡家组</t>
  </si>
  <si>
    <t>李应春</t>
  </si>
  <si>
    <t>李跃进</t>
  </si>
  <si>
    <t>李国雄</t>
  </si>
  <si>
    <t>洗马塘张家组</t>
  </si>
  <si>
    <t>杨元珍</t>
  </si>
  <si>
    <t>李从晏</t>
  </si>
  <si>
    <t>洗马塘方王组</t>
  </si>
  <si>
    <t>周伏英</t>
  </si>
  <si>
    <t>刘凯</t>
  </si>
  <si>
    <t>李娟</t>
  </si>
  <si>
    <t>刘凌薇</t>
  </si>
  <si>
    <t>刘凌可</t>
  </si>
  <si>
    <t>李力行</t>
  </si>
  <si>
    <t>洗马塘社区</t>
  </si>
  <si>
    <t>李六蓉</t>
  </si>
  <si>
    <t>冷十元</t>
  </si>
  <si>
    <t>李云子</t>
  </si>
  <si>
    <t>敖腊梅</t>
  </si>
  <si>
    <t>洗马塘徐家组</t>
  </si>
  <si>
    <t>路口镇农村低保花名册</t>
  </si>
  <si>
    <t>罗柱平</t>
  </si>
  <si>
    <t>牌楼九房</t>
  </si>
  <si>
    <t>乔双秀</t>
  </si>
  <si>
    <t>罗芳</t>
  </si>
  <si>
    <t>罗圆</t>
  </si>
  <si>
    <t>王安新</t>
  </si>
  <si>
    <t>牌楼龙王</t>
  </si>
  <si>
    <t>向满珍</t>
  </si>
  <si>
    <t>李建军</t>
  </si>
  <si>
    <t>牌楼新建</t>
  </si>
  <si>
    <t>王安松</t>
  </si>
  <si>
    <t>牌楼上湾</t>
  </si>
  <si>
    <t>王乐新</t>
  </si>
  <si>
    <t>陈云兰</t>
  </si>
  <si>
    <t>牌楼下湾</t>
  </si>
  <si>
    <t>乔宝玉</t>
  </si>
  <si>
    <t>王进</t>
  </si>
  <si>
    <t>王话妮</t>
  </si>
  <si>
    <t>程了元</t>
  </si>
  <si>
    <t>杨了珍</t>
  </si>
  <si>
    <t>牌楼王泥</t>
  </si>
  <si>
    <t>李平</t>
  </si>
  <si>
    <t>朱五秀</t>
  </si>
  <si>
    <t>张学文</t>
  </si>
  <si>
    <t>何建兵</t>
  </si>
  <si>
    <t>王小梅</t>
  </si>
  <si>
    <t>何爱武</t>
  </si>
  <si>
    <t>丁子雄</t>
  </si>
  <si>
    <t>牌楼铺上</t>
  </si>
  <si>
    <t>朱金梅</t>
  </si>
  <si>
    <t>张叙云</t>
  </si>
  <si>
    <t>牌楼石湾</t>
  </si>
  <si>
    <t>王群华</t>
  </si>
  <si>
    <t>张栋</t>
  </si>
  <si>
    <t>张小宇</t>
  </si>
  <si>
    <t>杨超</t>
  </si>
  <si>
    <t>牌楼莲花</t>
  </si>
  <si>
    <t>李华银</t>
  </si>
  <si>
    <t>2021年7月新增</t>
  </si>
  <si>
    <t>杨雨馨</t>
  </si>
  <si>
    <t>方洋平</t>
  </si>
  <si>
    <t>李丽平</t>
  </si>
  <si>
    <t>王云华</t>
  </si>
  <si>
    <t>杜红玉</t>
  </si>
  <si>
    <t>王维</t>
  </si>
  <si>
    <t>杨玉英</t>
  </si>
  <si>
    <t>李七荣</t>
  </si>
  <si>
    <t>王辰润</t>
  </si>
  <si>
    <t>牌楼村上湾组</t>
  </si>
  <si>
    <t>王梓航</t>
  </si>
  <si>
    <t>2023.12新增</t>
  </si>
  <si>
    <t>王龙</t>
  </si>
  <si>
    <t>刘琼</t>
  </si>
  <si>
    <t>王晓安</t>
  </si>
  <si>
    <t>周志强</t>
  </si>
  <si>
    <t>周红军</t>
  </si>
  <si>
    <t>2022年8月新增</t>
  </si>
  <si>
    <t>孙月英</t>
  </si>
  <si>
    <t>王军华</t>
  </si>
  <si>
    <t>牌楼村石湾组</t>
  </si>
  <si>
    <t>王双</t>
  </si>
  <si>
    <t>彭天宇</t>
  </si>
  <si>
    <t>彭于晏</t>
  </si>
  <si>
    <t>方大安</t>
  </si>
  <si>
    <t>陈九零</t>
  </si>
  <si>
    <t>路居沈家</t>
  </si>
  <si>
    <t>陈三华</t>
  </si>
  <si>
    <t>李爱先</t>
  </si>
  <si>
    <t>路居马形</t>
  </si>
  <si>
    <t>刘菊花</t>
  </si>
  <si>
    <t>田正平</t>
  </si>
  <si>
    <t>何春梅</t>
  </si>
  <si>
    <t>田志伟</t>
  </si>
  <si>
    <t>舒桂云</t>
  </si>
  <si>
    <t>乔夭喜</t>
  </si>
  <si>
    <t>路居幼园</t>
  </si>
  <si>
    <t>戴军田</t>
  </si>
  <si>
    <t>路居象屋</t>
  </si>
  <si>
    <t>陶金兰</t>
  </si>
  <si>
    <t>李元珍</t>
  </si>
  <si>
    <t>杨元玲</t>
  </si>
  <si>
    <t>丁彦豪</t>
  </si>
  <si>
    <t>丁彦俊</t>
  </si>
  <si>
    <t>丁彦杰</t>
  </si>
  <si>
    <t>王汗九</t>
  </si>
  <si>
    <t>吴夭元</t>
  </si>
  <si>
    <t>卢雪华</t>
  </si>
  <si>
    <t>冯霞</t>
  </si>
  <si>
    <t>路居车站</t>
  </si>
  <si>
    <t>沈守琦</t>
  </si>
  <si>
    <t>方宝玉</t>
  </si>
  <si>
    <t>李君梅</t>
  </si>
  <si>
    <t>路居李家</t>
  </si>
  <si>
    <t>李神柏</t>
  </si>
  <si>
    <t>丁新春</t>
  </si>
  <si>
    <t>路居驼合</t>
  </si>
  <si>
    <t>李思齐</t>
  </si>
  <si>
    <t>乔文华</t>
  </si>
  <si>
    <t>2021年5月新增</t>
  </si>
  <si>
    <t>龚富生</t>
  </si>
  <si>
    <t>路口铺社区庄屋组</t>
  </si>
  <si>
    <t>乔伏明</t>
  </si>
  <si>
    <t>路口铺社区幼院组</t>
  </si>
  <si>
    <t>彭玉梅</t>
  </si>
  <si>
    <t>甘达清</t>
  </si>
  <si>
    <t>路口铺社区象屋组</t>
  </si>
  <si>
    <t>乔晓春</t>
  </si>
  <si>
    <t>南山港湾</t>
  </si>
  <si>
    <t>钟记城</t>
  </si>
  <si>
    <t>丁先久</t>
  </si>
  <si>
    <t>南山新屋</t>
  </si>
  <si>
    <t>姜金兰</t>
  </si>
  <si>
    <t>丁国初</t>
  </si>
  <si>
    <t>丁立军</t>
  </si>
  <si>
    <t>彭向阳</t>
  </si>
  <si>
    <t>南山岳川</t>
  </si>
  <si>
    <t>乔贵容</t>
  </si>
  <si>
    <t>李爱荣</t>
  </si>
  <si>
    <t>李乔</t>
  </si>
  <si>
    <t>杨开文</t>
  </si>
  <si>
    <t>李小春</t>
  </si>
  <si>
    <t>乔新宇</t>
  </si>
  <si>
    <t>南山山墈</t>
  </si>
  <si>
    <t>乔铠</t>
  </si>
  <si>
    <t>甘述志</t>
  </si>
  <si>
    <t>南山烟斗</t>
  </si>
  <si>
    <t>甘霞山</t>
  </si>
  <si>
    <t>南山港边</t>
  </si>
  <si>
    <t>郑玉容</t>
  </si>
  <si>
    <t>乔红利</t>
  </si>
  <si>
    <t>乔威</t>
  </si>
  <si>
    <t>甘志辉</t>
  </si>
  <si>
    <t>曾亚军</t>
  </si>
  <si>
    <t>甘慧</t>
  </si>
  <si>
    <t>甘叶</t>
  </si>
  <si>
    <t>魏良山</t>
  </si>
  <si>
    <t>南山中屋</t>
  </si>
  <si>
    <t>乔光钟</t>
  </si>
  <si>
    <t>甘洁</t>
  </si>
  <si>
    <t>乔裕平</t>
  </si>
  <si>
    <t>乔泉</t>
  </si>
  <si>
    <t>丁林军</t>
  </si>
  <si>
    <t>乔新政</t>
  </si>
  <si>
    <t>丁景秀</t>
  </si>
  <si>
    <t>喻军容</t>
  </si>
  <si>
    <t>杨小军</t>
  </si>
  <si>
    <t>甘伟峰</t>
  </si>
  <si>
    <t>甘子翔</t>
  </si>
  <si>
    <t>乔新环</t>
  </si>
  <si>
    <t>甘冬九</t>
  </si>
  <si>
    <t>丁香荣</t>
  </si>
  <si>
    <t>乔高艮</t>
  </si>
  <si>
    <t>吴兰英</t>
  </si>
  <si>
    <t>李桂珍</t>
  </si>
  <si>
    <t>丁莹</t>
  </si>
  <si>
    <t>乔小凤</t>
  </si>
  <si>
    <t>杨立新</t>
  </si>
  <si>
    <t>南山杨军咀</t>
  </si>
  <si>
    <t>丁彩云</t>
  </si>
  <si>
    <t>南山村新屋组</t>
  </si>
  <si>
    <t>丁丙辉</t>
  </si>
  <si>
    <t>江湖陆家</t>
  </si>
  <si>
    <t>刘丽霞</t>
  </si>
  <si>
    <t>丁光雄</t>
  </si>
  <si>
    <t>吴金波</t>
  </si>
  <si>
    <t>江湖佘家</t>
  </si>
  <si>
    <t>吴贤文</t>
  </si>
  <si>
    <t>刘秋桂</t>
  </si>
  <si>
    <t>刘秋贵</t>
  </si>
  <si>
    <t>李佳潼</t>
  </si>
  <si>
    <t>郭德安</t>
  </si>
  <si>
    <t>李忠池</t>
  </si>
  <si>
    <t>江湖年鱼</t>
  </si>
  <si>
    <t>丁木香</t>
  </si>
  <si>
    <t>朱新连</t>
  </si>
  <si>
    <t>李振斌</t>
  </si>
  <si>
    <t>冯好前</t>
  </si>
  <si>
    <t>李淑元</t>
  </si>
  <si>
    <t>易甲容</t>
  </si>
  <si>
    <t>冯轶君</t>
  </si>
  <si>
    <t>罗利</t>
  </si>
  <si>
    <t>江湖友谊</t>
  </si>
  <si>
    <t>姜志强</t>
  </si>
  <si>
    <t>江湖高家</t>
  </si>
  <si>
    <t>姜有铭</t>
  </si>
  <si>
    <t>姜传周</t>
  </si>
  <si>
    <t>曾建英</t>
  </si>
  <si>
    <t>冯思淇</t>
  </si>
  <si>
    <t>李冬连</t>
  </si>
  <si>
    <t>江湖卢家</t>
  </si>
  <si>
    <t>邓夭子</t>
  </si>
  <si>
    <t>潘夭清</t>
  </si>
  <si>
    <t>胡金怀</t>
  </si>
  <si>
    <t>江湖胡家</t>
  </si>
  <si>
    <t>卢圳峰</t>
  </si>
  <si>
    <t>刘琪</t>
  </si>
  <si>
    <t>梁亚妹</t>
  </si>
  <si>
    <t>丁雅微</t>
  </si>
  <si>
    <t>姜明明</t>
  </si>
  <si>
    <t>姜文旭</t>
  </si>
  <si>
    <t>姜文灿</t>
  </si>
  <si>
    <t>陈晓梅</t>
  </si>
  <si>
    <t>甘翠</t>
  </si>
  <si>
    <t>姜靖琪</t>
  </si>
  <si>
    <t>丁迎波</t>
  </si>
  <si>
    <t>江湖村陆家组</t>
  </si>
  <si>
    <t>2022年6月新增</t>
  </si>
  <si>
    <t>丁急明</t>
  </si>
  <si>
    <t>邱元珍</t>
  </si>
  <si>
    <t>罗征征</t>
  </si>
  <si>
    <t>江湖村</t>
  </si>
  <si>
    <t>卢盛伍</t>
  </si>
  <si>
    <t>江湖村卢家组</t>
  </si>
  <si>
    <t>丁尾兵</t>
  </si>
  <si>
    <t>2023年8月新增</t>
  </si>
  <si>
    <t>吴林</t>
  </si>
  <si>
    <t>丁光宇</t>
  </si>
  <si>
    <t>丁琴</t>
  </si>
  <si>
    <t>刘伍保</t>
  </si>
  <si>
    <t>姜新</t>
  </si>
  <si>
    <t>江湖村高家组</t>
  </si>
  <si>
    <t>姜红南</t>
  </si>
  <si>
    <t>周羽香</t>
  </si>
  <si>
    <t>乔丑保</t>
  </si>
  <si>
    <t>枧冲白屋</t>
  </si>
  <si>
    <t>陈金香</t>
  </si>
  <si>
    <t>朱建波</t>
  </si>
  <si>
    <t>枧冲耀晨</t>
  </si>
  <si>
    <t>宋菊华</t>
  </si>
  <si>
    <t>甘小英</t>
  </si>
  <si>
    <t>枧冲安山</t>
  </si>
  <si>
    <t>丁光鑫</t>
  </si>
  <si>
    <t>甘细元</t>
  </si>
  <si>
    <t>乔宽</t>
  </si>
  <si>
    <t>乔光美</t>
  </si>
  <si>
    <t>翁胜初</t>
  </si>
  <si>
    <t>枧冲翁家</t>
  </si>
  <si>
    <t>龚利平</t>
  </si>
  <si>
    <t>乔众</t>
  </si>
  <si>
    <t>郑伟君</t>
  </si>
  <si>
    <t>枧冲菜家</t>
  </si>
  <si>
    <t>朱聪</t>
  </si>
  <si>
    <t>丁必文</t>
  </si>
  <si>
    <t>朱四明</t>
  </si>
  <si>
    <t>枧冲港屋</t>
  </si>
  <si>
    <t>朱勇刚</t>
  </si>
  <si>
    <t>朱孝银</t>
  </si>
  <si>
    <t>朱祖齐</t>
  </si>
  <si>
    <t>卢凤英</t>
  </si>
  <si>
    <t>刘元久</t>
  </si>
  <si>
    <t>朱建华</t>
  </si>
  <si>
    <t>乔小英</t>
  </si>
  <si>
    <t>朱建平</t>
  </si>
  <si>
    <t>枧冲新建</t>
  </si>
  <si>
    <t>阮四清</t>
  </si>
  <si>
    <t>朱亚勤</t>
  </si>
  <si>
    <t>乔爱明</t>
  </si>
  <si>
    <t>枧冲乔家</t>
  </si>
  <si>
    <t>乔梦奇</t>
  </si>
  <si>
    <t>翁新章</t>
  </si>
  <si>
    <t>与翁胜初为一户</t>
  </si>
  <si>
    <t>丁冬生</t>
  </si>
  <si>
    <t>朱智慧</t>
  </si>
  <si>
    <t>丁小春</t>
  </si>
  <si>
    <t>朱丁丁</t>
  </si>
  <si>
    <t>朱望姣</t>
  </si>
  <si>
    <t>翁圆梦</t>
  </si>
  <si>
    <t>朱明安</t>
  </si>
  <si>
    <t>枧冲耀辰</t>
  </si>
  <si>
    <t>丁永保</t>
  </si>
  <si>
    <t>枧冲翁家组</t>
  </si>
  <si>
    <t>熊么珍</t>
  </si>
  <si>
    <t>丁一凡</t>
  </si>
  <si>
    <t>雷曙光</t>
  </si>
  <si>
    <t>翁宾涛</t>
  </si>
  <si>
    <t>枧冲村翁家组</t>
  </si>
  <si>
    <t>翁雨泽</t>
  </si>
  <si>
    <t>方金生</t>
  </si>
  <si>
    <t>姜畈杨村</t>
  </si>
  <si>
    <t>戴玉香</t>
  </si>
  <si>
    <t>张英珍</t>
  </si>
  <si>
    <t>姜畈下咀</t>
  </si>
  <si>
    <t>高容</t>
  </si>
  <si>
    <t>苏正军</t>
  </si>
  <si>
    <t>姜畈远铺</t>
  </si>
  <si>
    <t>陈炎生</t>
  </si>
  <si>
    <t>陈云林</t>
  </si>
  <si>
    <t>姜畈藕塘</t>
  </si>
  <si>
    <t>吴如意</t>
  </si>
  <si>
    <t>陈子璇</t>
  </si>
  <si>
    <t>李珍秀</t>
  </si>
  <si>
    <t>瞿青珍</t>
  </si>
  <si>
    <t>郑金香</t>
  </si>
  <si>
    <t>姜畈冷水</t>
  </si>
  <si>
    <t>姚维元</t>
  </si>
  <si>
    <t>向劲松</t>
  </si>
  <si>
    <t>姜畈刘道</t>
  </si>
  <si>
    <t>向琳</t>
  </si>
  <si>
    <t>杜德其</t>
  </si>
  <si>
    <t>廖锦铖</t>
  </si>
  <si>
    <t>姜畈中屋</t>
  </si>
  <si>
    <t>沈和平</t>
  </si>
  <si>
    <t>胡斌</t>
  </si>
  <si>
    <t>姚树兰</t>
  </si>
  <si>
    <t>姜畈杨冲</t>
  </si>
  <si>
    <t>方伟军</t>
  </si>
  <si>
    <t>方鹏</t>
  </si>
  <si>
    <t>沈文彬</t>
  </si>
  <si>
    <t>姜畈大屋</t>
  </si>
  <si>
    <t>沈且爹</t>
  </si>
  <si>
    <t>卢奇</t>
  </si>
  <si>
    <t>姜畈高桥</t>
  </si>
  <si>
    <t>夏红梅</t>
  </si>
  <si>
    <t>丁从阳</t>
  </si>
  <si>
    <t>姜畈卫星</t>
  </si>
  <si>
    <t>金和平</t>
  </si>
  <si>
    <t>丁正军</t>
  </si>
  <si>
    <t>胡保林</t>
  </si>
  <si>
    <t>姜畈下屋</t>
  </si>
  <si>
    <t>吴锦华</t>
  </si>
  <si>
    <t>姜畈和平</t>
  </si>
  <si>
    <t>李兴秋</t>
  </si>
  <si>
    <t>沈秋桂</t>
  </si>
  <si>
    <t>向夭元</t>
  </si>
  <si>
    <t>任金炎</t>
  </si>
  <si>
    <t>吴松柏</t>
  </si>
  <si>
    <t>胡顺英</t>
  </si>
  <si>
    <t>姚燕良</t>
  </si>
  <si>
    <t>姚友良</t>
  </si>
  <si>
    <t>方六元</t>
  </si>
  <si>
    <t>姚灿</t>
  </si>
  <si>
    <t>姚雄伟</t>
  </si>
  <si>
    <t>丁春珍</t>
  </si>
  <si>
    <t>丁国生</t>
  </si>
  <si>
    <t>丁力智</t>
  </si>
  <si>
    <t>谢幺妈</t>
  </si>
  <si>
    <t>周夭秀</t>
  </si>
  <si>
    <t>黄凡珍</t>
  </si>
  <si>
    <t>姜畈上官</t>
  </si>
  <si>
    <t>陈新炎</t>
  </si>
  <si>
    <t>徐夭秀</t>
  </si>
  <si>
    <t>姜畈上屋</t>
  </si>
  <si>
    <t>沈东来</t>
  </si>
  <si>
    <t>沈红军</t>
  </si>
  <si>
    <t>沈欣怡</t>
  </si>
  <si>
    <t>苏沐</t>
  </si>
  <si>
    <t>姚普凡</t>
  </si>
  <si>
    <t>徐爱平</t>
  </si>
  <si>
    <t>姜畈村上官组</t>
  </si>
  <si>
    <t>朱秀瑛</t>
  </si>
  <si>
    <t>徐关泉</t>
  </si>
  <si>
    <t>徐三平</t>
  </si>
  <si>
    <t>周细元</t>
  </si>
  <si>
    <t>姚青林</t>
  </si>
  <si>
    <t>谢金秋</t>
  </si>
  <si>
    <t>涂望保</t>
  </si>
  <si>
    <t>姚建国</t>
  </si>
  <si>
    <t>姜畈下官</t>
  </si>
  <si>
    <t>乔淼春</t>
  </si>
  <si>
    <t>杨露丽</t>
  </si>
  <si>
    <t>杨海平</t>
  </si>
  <si>
    <t>姜畈村同心组</t>
  </si>
  <si>
    <t>王秋田</t>
  </si>
  <si>
    <t>任新民</t>
  </si>
  <si>
    <t>姚雷军</t>
  </si>
  <si>
    <t>姚婉郡</t>
  </si>
  <si>
    <t>姚懋林</t>
  </si>
  <si>
    <t>林湘</t>
  </si>
  <si>
    <t>姜畈村中屋组</t>
  </si>
  <si>
    <t>林培宇</t>
  </si>
  <si>
    <t>林未宇</t>
  </si>
  <si>
    <t>张盈姑</t>
  </si>
  <si>
    <t>廖祥波</t>
  </si>
  <si>
    <t>黄红桃</t>
  </si>
  <si>
    <t>廖梓涵</t>
  </si>
  <si>
    <t>廖大勇</t>
  </si>
  <si>
    <t>姚中秋</t>
  </si>
  <si>
    <t>姜畈村坡屋组</t>
  </si>
  <si>
    <t>林子荣</t>
  </si>
  <si>
    <t>姚可依</t>
  </si>
  <si>
    <t>杨志</t>
  </si>
  <si>
    <t>姜畈村杨冲组（现住向阳村76栋105室）</t>
  </si>
  <si>
    <t>沈淋</t>
  </si>
  <si>
    <t>杨书豪</t>
  </si>
  <si>
    <t>杨书杰</t>
  </si>
  <si>
    <t>涂青梅</t>
  </si>
  <si>
    <t>吕金姑</t>
  </si>
  <si>
    <t>姜畈村下咀组</t>
  </si>
  <si>
    <t>姚勋</t>
  </si>
  <si>
    <t>姜畈村下官组</t>
  </si>
  <si>
    <t>2024.3城低转</t>
  </si>
  <si>
    <t>乔三元</t>
  </si>
  <si>
    <t>南岳陈家</t>
  </si>
  <si>
    <t>黄三义</t>
  </si>
  <si>
    <t>南岳卢家</t>
  </si>
  <si>
    <t>游三贵</t>
  </si>
  <si>
    <t>沈爱平</t>
  </si>
  <si>
    <t>南岳沈家</t>
  </si>
  <si>
    <t>陈孔高</t>
  </si>
  <si>
    <t>南岳王家</t>
  </si>
  <si>
    <t>吴少兵</t>
  </si>
  <si>
    <t>南岳草湖</t>
  </si>
  <si>
    <t>阮炎桂</t>
  </si>
  <si>
    <t>李敏秀</t>
  </si>
  <si>
    <t>吴娟</t>
  </si>
  <si>
    <t>吴凯</t>
  </si>
  <si>
    <t>吴文州</t>
  </si>
  <si>
    <t>吴诗雨</t>
  </si>
  <si>
    <t>王齐</t>
  </si>
  <si>
    <t>吴慧</t>
  </si>
  <si>
    <t>王彦辰</t>
  </si>
  <si>
    <t>王艺博</t>
  </si>
  <si>
    <t>余佳乐</t>
  </si>
  <si>
    <t>南岳余家</t>
  </si>
  <si>
    <t>付文贤</t>
  </si>
  <si>
    <t>吴仲冬</t>
  </si>
  <si>
    <t>瞿云姣</t>
  </si>
  <si>
    <t>南岳芳田</t>
  </si>
  <si>
    <t>王端午</t>
  </si>
  <si>
    <t>陈玉珍</t>
  </si>
  <si>
    <t>王琼</t>
  </si>
  <si>
    <t>卢立军</t>
  </si>
  <si>
    <t>丁雪霞</t>
  </si>
  <si>
    <t>卢飞宏</t>
  </si>
  <si>
    <t>卢松虎</t>
  </si>
  <si>
    <t>黄友桃</t>
  </si>
  <si>
    <t>南岳省五</t>
  </si>
  <si>
    <t>梅明英</t>
  </si>
  <si>
    <t>南岳省四</t>
  </si>
  <si>
    <t>刘家迎</t>
  </si>
  <si>
    <t>丁金山</t>
  </si>
  <si>
    <t>南岳湖咀</t>
  </si>
  <si>
    <t>丁观宏</t>
  </si>
  <si>
    <t>马生容</t>
  </si>
  <si>
    <t>南岳省三</t>
  </si>
  <si>
    <t>夏立生</t>
  </si>
  <si>
    <t>李小平</t>
  </si>
  <si>
    <t>夏春桃</t>
  </si>
  <si>
    <t>杨法林</t>
  </si>
  <si>
    <t>朱容新</t>
  </si>
  <si>
    <t>杨小华</t>
  </si>
  <si>
    <t>涂晓云</t>
  </si>
  <si>
    <t>南岳省一</t>
  </si>
  <si>
    <t>吴金顶</t>
  </si>
  <si>
    <t>吴国星</t>
  </si>
  <si>
    <t>郑莹</t>
  </si>
  <si>
    <t>吴移新</t>
  </si>
  <si>
    <t>单又新</t>
  </si>
  <si>
    <t>黄神英</t>
  </si>
  <si>
    <t>南岳省二</t>
  </si>
  <si>
    <t>吴贤舒</t>
  </si>
  <si>
    <t>南岳省六</t>
  </si>
  <si>
    <t>吴勇斌</t>
  </si>
  <si>
    <t>吴兰桂</t>
  </si>
  <si>
    <t>吴丽君</t>
  </si>
  <si>
    <t>彭金秀</t>
  </si>
  <si>
    <t>曾美华</t>
  </si>
  <si>
    <t>杨碧容</t>
  </si>
  <si>
    <t>沈扬俊</t>
  </si>
  <si>
    <t>沈扬乐</t>
  </si>
  <si>
    <t>李木秀</t>
  </si>
  <si>
    <t>瞿秋平</t>
  </si>
  <si>
    <t>南岳方田</t>
  </si>
  <si>
    <t>付海明</t>
  </si>
  <si>
    <t>南岳付家</t>
  </si>
  <si>
    <t>乔雪英</t>
  </si>
  <si>
    <t>付莹玲</t>
  </si>
  <si>
    <t>付文玉</t>
  </si>
  <si>
    <t>姜美英</t>
  </si>
  <si>
    <t>姚秋连</t>
  </si>
  <si>
    <t>吴虎</t>
  </si>
  <si>
    <t>吴佑安</t>
  </si>
  <si>
    <t>程运新</t>
  </si>
  <si>
    <t>杨程远</t>
  </si>
  <si>
    <t>罗仲冬</t>
  </si>
  <si>
    <t>彭四元</t>
  </si>
  <si>
    <t>丁伍容</t>
  </si>
  <si>
    <t>吴祥荣</t>
  </si>
  <si>
    <t>南岳省四组</t>
  </si>
  <si>
    <t>方姣梅</t>
  </si>
  <si>
    <t>陈阳波</t>
  </si>
  <si>
    <t>南岳村陈家组</t>
  </si>
  <si>
    <t>谌华雄</t>
  </si>
  <si>
    <t>南岳村新屋组</t>
  </si>
  <si>
    <t>余毅辉</t>
  </si>
  <si>
    <t>南岳村余家组</t>
  </si>
  <si>
    <t>马腊香</t>
  </si>
  <si>
    <t>南岳村省一组</t>
  </si>
  <si>
    <t>陈幼山</t>
  </si>
  <si>
    <t>南岳村甘家组</t>
  </si>
  <si>
    <t>王建华</t>
  </si>
  <si>
    <t>南岳村王家组</t>
  </si>
  <si>
    <t>刘森林</t>
  </si>
  <si>
    <t>黄皋突击</t>
  </si>
  <si>
    <t>代运秀</t>
  </si>
  <si>
    <t>夏胜保</t>
  </si>
  <si>
    <t>黄皋联合</t>
  </si>
  <si>
    <t>杨金玉</t>
  </si>
  <si>
    <t>黄皋和平</t>
  </si>
  <si>
    <t>杨应龙</t>
  </si>
  <si>
    <t>黄皋盘龙</t>
  </si>
  <si>
    <t>陈空</t>
  </si>
  <si>
    <t>黄皋新建</t>
  </si>
  <si>
    <t>陈咏</t>
  </si>
  <si>
    <t>陈和平</t>
  </si>
  <si>
    <t>刘立平</t>
  </si>
  <si>
    <t>刘宗付</t>
  </si>
  <si>
    <t>刘畅</t>
  </si>
  <si>
    <t>黄胜楚</t>
  </si>
  <si>
    <t>黄新组</t>
  </si>
  <si>
    <t>欧阳小青</t>
  </si>
  <si>
    <t>黄巧</t>
  </si>
  <si>
    <t>黄俊熙</t>
  </si>
  <si>
    <t>沈泽清</t>
  </si>
  <si>
    <t>黄皋凤形</t>
  </si>
  <si>
    <t>卢金莲</t>
  </si>
  <si>
    <t>沈芷林</t>
  </si>
  <si>
    <t>沈建斌</t>
  </si>
  <si>
    <t>姚自南</t>
  </si>
  <si>
    <t>黄皋竹园</t>
  </si>
  <si>
    <t>吴桂容</t>
  </si>
  <si>
    <t>刘梓龙</t>
  </si>
  <si>
    <t>刘紫依</t>
  </si>
  <si>
    <t>张建华</t>
  </si>
  <si>
    <t>黄皋邱家</t>
  </si>
  <si>
    <t>方元伏</t>
  </si>
  <si>
    <t>苏春田</t>
  </si>
  <si>
    <t>王荣华</t>
  </si>
  <si>
    <t>黄皋牌楼</t>
  </si>
  <si>
    <t>沈爱明</t>
  </si>
  <si>
    <t>沈伟岗</t>
  </si>
  <si>
    <t>黄皋新屋</t>
  </si>
  <si>
    <t>马元秀</t>
  </si>
  <si>
    <t>沈阳</t>
  </si>
  <si>
    <t>李学全</t>
  </si>
  <si>
    <t>陈桂香</t>
  </si>
  <si>
    <t>李家俊</t>
  </si>
  <si>
    <t>周平辉</t>
  </si>
  <si>
    <t>沈南英</t>
  </si>
  <si>
    <t>周尹欣</t>
  </si>
  <si>
    <t>黄继中</t>
  </si>
  <si>
    <t>黄皋大屋</t>
  </si>
  <si>
    <t>龚冬桂</t>
  </si>
  <si>
    <t>张玉香</t>
  </si>
  <si>
    <t>黄皋刘家</t>
  </si>
  <si>
    <t>邱正奇</t>
  </si>
  <si>
    <t>黄皋卢家</t>
  </si>
  <si>
    <t>沈道学</t>
  </si>
  <si>
    <t>黄皋村新屋</t>
  </si>
  <si>
    <t>刘平英</t>
  </si>
  <si>
    <t>黄皋村龚家组</t>
  </si>
  <si>
    <t>张小林</t>
  </si>
  <si>
    <t>黄皋村邱家组</t>
  </si>
  <si>
    <t>黄长新</t>
  </si>
  <si>
    <t>黄皋村大屋组</t>
  </si>
  <si>
    <t>林小九</t>
  </si>
  <si>
    <t>黄皋村盘龙组</t>
  </si>
  <si>
    <t>杨长贵</t>
  </si>
  <si>
    <t>黄皋村刘家组</t>
  </si>
  <si>
    <t>沈怀佑</t>
  </si>
  <si>
    <t>黄皋村排楼组</t>
  </si>
  <si>
    <t>方友清</t>
  </si>
  <si>
    <t>杨兰秀</t>
  </si>
  <si>
    <t>彭阳秀</t>
  </si>
  <si>
    <t>黄皋村卢家组</t>
  </si>
  <si>
    <t>卢盛启2024.3死亡取消</t>
  </si>
  <si>
    <t>余元辉</t>
  </si>
  <si>
    <t>黄皋村凤形组</t>
  </si>
  <si>
    <t>龚熠兵</t>
  </si>
  <si>
    <t>黄皋村新建组</t>
  </si>
  <si>
    <t>龚敏娜</t>
  </si>
  <si>
    <t>龚敏蕙</t>
  </si>
  <si>
    <t>陈为炎</t>
  </si>
  <si>
    <t>南太新屋</t>
  </si>
  <si>
    <t>邓昌龙</t>
  </si>
  <si>
    <t>南太老屋</t>
  </si>
  <si>
    <t>乔癸卯</t>
  </si>
  <si>
    <t>王开印</t>
  </si>
  <si>
    <t>李中南</t>
  </si>
  <si>
    <t>南太叶家</t>
  </si>
  <si>
    <t>白晓元</t>
  </si>
  <si>
    <t>谭四保</t>
  </si>
  <si>
    <t>南太冯家</t>
  </si>
  <si>
    <t>朱细珍</t>
  </si>
  <si>
    <t>谷文</t>
  </si>
  <si>
    <t>王盈</t>
  </si>
  <si>
    <t>王鋆成</t>
  </si>
  <si>
    <t>王金林</t>
  </si>
  <si>
    <t>王周清</t>
  </si>
  <si>
    <t>吴康华</t>
  </si>
  <si>
    <t>南太甘家</t>
  </si>
  <si>
    <t>吴艳山</t>
  </si>
  <si>
    <t>彭小慧</t>
  </si>
  <si>
    <t>蒋丽</t>
  </si>
  <si>
    <t>南太山上</t>
  </si>
  <si>
    <t>蒋文俊</t>
  </si>
  <si>
    <t>杜小夭</t>
  </si>
  <si>
    <t>胡德华</t>
  </si>
  <si>
    <t>南太卢家</t>
  </si>
  <si>
    <t>郭晓莉</t>
  </si>
  <si>
    <t>邓玉梅</t>
  </si>
  <si>
    <t>卢云辉</t>
  </si>
  <si>
    <t>卢宏楠</t>
  </si>
  <si>
    <t>蒋贤波</t>
  </si>
  <si>
    <t>南太背后</t>
  </si>
  <si>
    <t>蒋巍</t>
  </si>
  <si>
    <t>蒋年春</t>
  </si>
  <si>
    <t>蒋雅靓</t>
  </si>
  <si>
    <t>蒋立果</t>
  </si>
  <si>
    <t>方细波</t>
  </si>
  <si>
    <t>喻环生</t>
  </si>
  <si>
    <t>徐元珍</t>
  </si>
  <si>
    <t>南太喻家</t>
  </si>
  <si>
    <t>丁十云</t>
  </si>
  <si>
    <t>喻希高</t>
  </si>
  <si>
    <t>喻睿哲</t>
  </si>
  <si>
    <t>丁云桂</t>
  </si>
  <si>
    <t>卢腊梅</t>
  </si>
  <si>
    <t>蒋贤永</t>
  </si>
  <si>
    <t>孙玉平</t>
  </si>
  <si>
    <t>南太柳家</t>
  </si>
  <si>
    <t>孙星源</t>
  </si>
  <si>
    <t>曾金莲</t>
  </si>
  <si>
    <t>南太来后</t>
  </si>
  <si>
    <t>丁秀英</t>
  </si>
  <si>
    <t>南太大屋</t>
  </si>
  <si>
    <t>毕红华</t>
  </si>
  <si>
    <t>卢晓飞</t>
  </si>
  <si>
    <t>胡晓元</t>
  </si>
  <si>
    <t>卢功圣</t>
  </si>
  <si>
    <t>乔蜡梅</t>
  </si>
  <si>
    <t>杜伍生</t>
  </si>
  <si>
    <t>闾四华</t>
  </si>
  <si>
    <t>彭润连</t>
  </si>
  <si>
    <t>南太后湖</t>
  </si>
  <si>
    <t>薛有金</t>
  </si>
  <si>
    <t>白珍喜</t>
  </si>
  <si>
    <t>喻应松</t>
  </si>
  <si>
    <t>李桃元</t>
  </si>
  <si>
    <t>卢玉珍</t>
  </si>
  <si>
    <t>李高明</t>
  </si>
  <si>
    <t>王志祥</t>
  </si>
  <si>
    <t>南太杨家</t>
  </si>
  <si>
    <t>刘桂子</t>
  </si>
  <si>
    <t>王小米</t>
  </si>
  <si>
    <t>丁成波</t>
  </si>
  <si>
    <t>王伟军</t>
  </si>
  <si>
    <t>杨阳春</t>
  </si>
  <si>
    <t>胡立明</t>
  </si>
  <si>
    <t>陈源</t>
  </si>
  <si>
    <t>陈思晨</t>
  </si>
  <si>
    <t>王文君</t>
  </si>
  <si>
    <t>黄中秀</t>
  </si>
  <si>
    <t>王灿</t>
  </si>
  <si>
    <t>王震</t>
  </si>
  <si>
    <t>王熙</t>
  </si>
  <si>
    <t>陈立业</t>
  </si>
  <si>
    <t>丁继盛</t>
  </si>
  <si>
    <t>王安东</t>
  </si>
  <si>
    <t>南太村来后组</t>
  </si>
  <si>
    <t>李敏</t>
  </si>
  <si>
    <t>王锦圣</t>
  </si>
  <si>
    <t>王锦睿</t>
  </si>
  <si>
    <t>王锦彤</t>
  </si>
  <si>
    <t>胡东贵</t>
  </si>
  <si>
    <t>伍星</t>
  </si>
  <si>
    <t>方立荣</t>
  </si>
  <si>
    <t>陈继英</t>
  </si>
  <si>
    <t>喻应堂</t>
  </si>
  <si>
    <t>喻炳峰</t>
  </si>
  <si>
    <t>喻熙亮</t>
  </si>
  <si>
    <t>喻熙露</t>
  </si>
  <si>
    <t>汤朝霞</t>
  </si>
  <si>
    <t>南太村大屋组</t>
  </si>
  <si>
    <t>王井刚</t>
  </si>
  <si>
    <t>王松林</t>
  </si>
  <si>
    <t>王国庆</t>
  </si>
  <si>
    <t>李金凤</t>
  </si>
  <si>
    <t>南太村柳家组</t>
  </si>
  <si>
    <t>廖宇昊</t>
  </si>
  <si>
    <t>廖宇轩</t>
  </si>
  <si>
    <t>田怀波</t>
  </si>
  <si>
    <t>柳青秀</t>
  </si>
  <si>
    <t>南太村后湖组</t>
  </si>
  <si>
    <t>杨玉堂</t>
  </si>
  <si>
    <t>白荆村后屋组</t>
  </si>
  <si>
    <t>杨艳柏</t>
  </si>
  <si>
    <t>黄美芳</t>
  </si>
  <si>
    <t>杨丽</t>
  </si>
  <si>
    <t>沈娥香</t>
  </si>
  <si>
    <t>杨能</t>
  </si>
  <si>
    <t>王连珍</t>
  </si>
  <si>
    <t>白荆村台头组</t>
  </si>
  <si>
    <t>曹琪琪</t>
  </si>
  <si>
    <t>白荆村宋家组</t>
  </si>
  <si>
    <t>胡昌华</t>
  </si>
  <si>
    <t>白荆路铺</t>
  </si>
  <si>
    <t>胡丹</t>
  </si>
  <si>
    <t>胡峻博</t>
  </si>
  <si>
    <t>李正元</t>
  </si>
  <si>
    <t>白荆村大屋组</t>
  </si>
  <si>
    <t>杨顶新</t>
  </si>
  <si>
    <t>周玉泉</t>
  </si>
  <si>
    <t>戴可心</t>
  </si>
  <si>
    <t>沈桃英</t>
  </si>
  <si>
    <t>白荆石坳</t>
  </si>
  <si>
    <t>秦金波</t>
  </si>
  <si>
    <t>谢华岗</t>
  </si>
  <si>
    <t>白荆村王冲组</t>
  </si>
  <si>
    <t>刘长红</t>
  </si>
  <si>
    <t>谢宇星</t>
  </si>
  <si>
    <t>谢宇童</t>
  </si>
  <si>
    <t>黄建</t>
  </si>
  <si>
    <t>白荆上桥</t>
  </si>
  <si>
    <t>丁四元</t>
  </si>
  <si>
    <t>白荆上畈</t>
  </si>
  <si>
    <t>梅文见</t>
  </si>
  <si>
    <t>向金连</t>
  </si>
  <si>
    <t>刘健生</t>
  </si>
  <si>
    <t>姚菊湘</t>
  </si>
  <si>
    <t>刘鑫</t>
  </si>
  <si>
    <t>谢爱军</t>
  </si>
  <si>
    <t>白荆口上</t>
  </si>
  <si>
    <t>陈腊梅</t>
  </si>
  <si>
    <t>谢琼</t>
  </si>
  <si>
    <t>丁谢恩</t>
  </si>
  <si>
    <t>沈金保</t>
  </si>
  <si>
    <t>白荆中桥</t>
  </si>
  <si>
    <t>汪建国</t>
  </si>
  <si>
    <t>秦国文</t>
  </si>
  <si>
    <t>秦金山</t>
  </si>
  <si>
    <t>胡炎秀</t>
  </si>
  <si>
    <t>秦冰宇</t>
  </si>
  <si>
    <t>张伏初</t>
  </si>
  <si>
    <t>白荆村张家组</t>
  </si>
  <si>
    <t>曾喜林</t>
  </si>
  <si>
    <t>张颖</t>
  </si>
  <si>
    <t>姚琼</t>
  </si>
  <si>
    <t>白荆贯湾</t>
  </si>
  <si>
    <t>周件生</t>
  </si>
  <si>
    <t>白荆村金星组</t>
  </si>
  <si>
    <t>姚玉泉</t>
  </si>
  <si>
    <t>李幼善</t>
  </si>
  <si>
    <t>白荆村李家组</t>
  </si>
  <si>
    <t>花幼林</t>
  </si>
  <si>
    <t>白荆昔家</t>
  </si>
  <si>
    <t>杨亚兰</t>
  </si>
  <si>
    <t>谢喜珍</t>
  </si>
  <si>
    <t>花仕奇</t>
  </si>
  <si>
    <t>姚立伟</t>
  </si>
  <si>
    <t>江水生</t>
  </si>
  <si>
    <t>白荆村范家组</t>
  </si>
  <si>
    <t>吴四元</t>
  </si>
  <si>
    <t>卢双泉</t>
  </si>
  <si>
    <t>卢智文</t>
  </si>
  <si>
    <t>谢水生</t>
  </si>
  <si>
    <t>白荆青岗</t>
  </si>
  <si>
    <t>杨伏桂</t>
  </si>
  <si>
    <t>谢雨松</t>
  </si>
  <si>
    <t>丁从英</t>
  </si>
  <si>
    <t>谢新华</t>
  </si>
  <si>
    <t>杜小年</t>
  </si>
  <si>
    <t>李忠朝</t>
  </si>
  <si>
    <t>杨夭秀</t>
  </si>
  <si>
    <t>李国平</t>
  </si>
  <si>
    <t>姚亚平</t>
  </si>
  <si>
    <t>朱发香</t>
  </si>
  <si>
    <t>白荆章家</t>
  </si>
  <si>
    <t>陈金桃</t>
  </si>
  <si>
    <t>陈苗</t>
  </si>
  <si>
    <t>李小阳</t>
  </si>
  <si>
    <t>卢雯轩</t>
  </si>
  <si>
    <t>李新年</t>
  </si>
  <si>
    <t>白荆村三花组</t>
  </si>
  <si>
    <t>杨全发</t>
  </si>
  <si>
    <t>白荆大山</t>
  </si>
  <si>
    <t>特困转低保</t>
  </si>
  <si>
    <t>丁小英</t>
  </si>
  <si>
    <t>谢青秀</t>
  </si>
  <si>
    <t>白荆姚家</t>
  </si>
  <si>
    <t>杨三明</t>
  </si>
  <si>
    <t>吴宇辰</t>
  </si>
  <si>
    <t>白荆太平</t>
  </si>
  <si>
    <t>向桃英</t>
  </si>
  <si>
    <t>丁智宇</t>
  </si>
  <si>
    <t>江木兰</t>
  </si>
  <si>
    <t>李华平</t>
  </si>
  <si>
    <t>2021年3月新增</t>
  </si>
  <si>
    <t>李雨珍</t>
  </si>
  <si>
    <t>李佳凌</t>
  </si>
  <si>
    <t>黄秋梅</t>
  </si>
  <si>
    <t>白荆村联合组</t>
  </si>
  <si>
    <t>谢夭秀</t>
  </si>
  <si>
    <t>白荆瞿家</t>
  </si>
  <si>
    <t>谢玉平</t>
  </si>
  <si>
    <t>丁文兵</t>
  </si>
  <si>
    <t>白荆村毛家组</t>
  </si>
  <si>
    <t>杜腊秀</t>
  </si>
  <si>
    <t>李建新</t>
  </si>
  <si>
    <t>汤庆生</t>
  </si>
  <si>
    <t>金胜</t>
  </si>
  <si>
    <t>金紫嫣</t>
  </si>
  <si>
    <t>金沐扬</t>
  </si>
  <si>
    <t>姚东香</t>
  </si>
  <si>
    <t>白荆村陈家组</t>
  </si>
  <si>
    <t>胡章</t>
  </si>
  <si>
    <t>金平湘</t>
  </si>
  <si>
    <t>白荆村下畈组</t>
  </si>
  <si>
    <t>廖立明</t>
  </si>
  <si>
    <t>熊移秀</t>
  </si>
  <si>
    <t>江文峰</t>
  </si>
  <si>
    <t>江文锋</t>
  </si>
  <si>
    <t>向玉兰</t>
  </si>
  <si>
    <t>江颖</t>
  </si>
  <si>
    <t>江虹</t>
  </si>
  <si>
    <t>瞿诗华</t>
  </si>
  <si>
    <t>白荆村宋家组（现住文桥社区西头组）</t>
  </si>
  <si>
    <t>彭姣</t>
  </si>
  <si>
    <t>彭娇</t>
  </si>
  <si>
    <t>白荆村太平组</t>
  </si>
  <si>
    <t>彭永明</t>
  </si>
  <si>
    <t>李三元</t>
  </si>
  <si>
    <t>张梓萱</t>
  </si>
  <si>
    <t>徐苏槿</t>
  </si>
  <si>
    <t>白荆村上桥组</t>
  </si>
  <si>
    <t>徐凯</t>
  </si>
  <si>
    <t>李华</t>
  </si>
  <si>
    <t>丁炎秀</t>
  </si>
  <si>
    <t>杨运良</t>
  </si>
  <si>
    <t>白荆村铁坳组</t>
  </si>
  <si>
    <t>余木荣</t>
  </si>
  <si>
    <t>白荆村仙阳组</t>
  </si>
  <si>
    <t>姚腊梅</t>
  </si>
  <si>
    <t>白荆村赵家组</t>
  </si>
  <si>
    <t>曹会全</t>
  </si>
  <si>
    <t>路口村曹家组</t>
  </si>
  <si>
    <t>张金容</t>
  </si>
  <si>
    <t>甘冬桂</t>
  </si>
  <si>
    <t>陈美德</t>
  </si>
  <si>
    <t>张文申</t>
  </si>
  <si>
    <t>张梓桢</t>
  </si>
  <si>
    <t>曹虎</t>
  </si>
  <si>
    <t>曹伟良</t>
  </si>
  <si>
    <t>甘许才</t>
  </si>
  <si>
    <t>路口村金桥组</t>
  </si>
  <si>
    <t>甘祥云</t>
  </si>
  <si>
    <t>甘枰旺</t>
  </si>
  <si>
    <t>乔桂治</t>
  </si>
  <si>
    <t>甘术新</t>
  </si>
  <si>
    <t>乔新成</t>
  </si>
  <si>
    <t>路口村老屋组</t>
  </si>
  <si>
    <t>刘长秀</t>
  </si>
  <si>
    <t>乔子琴</t>
  </si>
  <si>
    <t>黎敏生</t>
  </si>
  <si>
    <t>甘澍</t>
  </si>
  <si>
    <t>路口板子垅</t>
  </si>
  <si>
    <t>吴小燕</t>
  </si>
  <si>
    <t>甘皓宇</t>
  </si>
  <si>
    <t>甘宸宇</t>
  </si>
  <si>
    <t>甘桂平</t>
  </si>
  <si>
    <t>黄丽</t>
  </si>
  <si>
    <t>甘佳兴</t>
  </si>
  <si>
    <t>瞿兰会</t>
  </si>
  <si>
    <t>路口村田家组</t>
  </si>
  <si>
    <t>李心瑶</t>
  </si>
  <si>
    <t>李亚军</t>
  </si>
  <si>
    <t>丁玉梅</t>
  </si>
  <si>
    <t>路口上四房</t>
  </si>
  <si>
    <t>方立秋</t>
  </si>
  <si>
    <t>甘佳炜</t>
  </si>
  <si>
    <t>甘洁美</t>
  </si>
  <si>
    <t>陈务喜</t>
  </si>
  <si>
    <t>路口农科</t>
  </si>
  <si>
    <t>田团员</t>
  </si>
  <si>
    <t>路口村大屋组</t>
  </si>
  <si>
    <t>丁国桂</t>
  </si>
  <si>
    <t>沈香莲</t>
  </si>
  <si>
    <t>卢三元</t>
  </si>
  <si>
    <t>李小星</t>
  </si>
  <si>
    <t>杨聪</t>
  </si>
  <si>
    <t>杨一航</t>
  </si>
  <si>
    <t>杨舒航</t>
  </si>
  <si>
    <t>甘立霞</t>
  </si>
  <si>
    <t>李诗淇</t>
  </si>
  <si>
    <t>黄秋</t>
  </si>
  <si>
    <t>甘家保</t>
  </si>
  <si>
    <t>甘新友</t>
  </si>
  <si>
    <t>甘强军</t>
  </si>
  <si>
    <t>田神保</t>
  </si>
  <si>
    <t>姚四秀</t>
  </si>
  <si>
    <t>甘阳</t>
  </si>
  <si>
    <t>佘于红</t>
  </si>
  <si>
    <t>甘星辰</t>
  </si>
  <si>
    <t>甘志宏</t>
  </si>
  <si>
    <t>路口村上四房组</t>
  </si>
  <si>
    <t>詹文毕</t>
  </si>
  <si>
    <t>乔万春</t>
  </si>
  <si>
    <t>王金连</t>
  </si>
  <si>
    <t>姚志</t>
  </si>
  <si>
    <t>路口中铺</t>
  </si>
  <si>
    <t>甘松柏</t>
  </si>
  <si>
    <t>路口村板一组</t>
  </si>
  <si>
    <t>甘琼琼</t>
  </si>
  <si>
    <t>乔浠怡</t>
  </si>
  <si>
    <t>乔俊豪</t>
  </si>
  <si>
    <t>乔小明</t>
  </si>
  <si>
    <t>甘继勇</t>
  </si>
  <si>
    <t>甘昭文</t>
  </si>
  <si>
    <t>甘诗怡</t>
  </si>
  <si>
    <t>甘育霖</t>
  </si>
  <si>
    <t>甘永清</t>
  </si>
  <si>
    <t>甘飞跃</t>
  </si>
  <si>
    <t>路口村农科组</t>
  </si>
  <si>
    <t>甘雨萌</t>
  </si>
  <si>
    <t>李萍英</t>
  </si>
  <si>
    <t>甘建春</t>
  </si>
  <si>
    <t>路口村上四房</t>
  </si>
  <si>
    <t>曹熙妍</t>
  </si>
  <si>
    <t>路口村板子垅组</t>
  </si>
  <si>
    <t>乔茹兵</t>
  </si>
  <si>
    <t>乔金云</t>
  </si>
  <si>
    <t>路口村下铺组</t>
  </si>
  <si>
    <t>翁常春</t>
  </si>
  <si>
    <t>乔毅</t>
  </si>
  <si>
    <t>陆城镇农村低保花名册</t>
  </si>
  <si>
    <t>易利军</t>
  </si>
  <si>
    <t>白泥湖村田山组</t>
  </si>
  <si>
    <t>向国强</t>
  </si>
  <si>
    <t>白泥湖村复兴组</t>
  </si>
  <si>
    <t>陆先海</t>
  </si>
  <si>
    <t>白泥湖村苗湾组</t>
  </si>
  <si>
    <t>黄小英</t>
  </si>
  <si>
    <t>别级武</t>
  </si>
  <si>
    <t>熊美兰</t>
  </si>
  <si>
    <t>张国祥</t>
  </si>
  <si>
    <t>白泥湖村柳港组</t>
  </si>
  <si>
    <t>施小英</t>
  </si>
  <si>
    <t>张西明</t>
  </si>
  <si>
    <t>何思雨</t>
  </si>
  <si>
    <t>新增户</t>
  </si>
  <si>
    <t>何诗云</t>
  </si>
  <si>
    <t>何益祥</t>
  </si>
  <si>
    <t>刘婷</t>
  </si>
  <si>
    <t>何诗阳</t>
  </si>
  <si>
    <t>2024.1新增</t>
  </si>
  <si>
    <t>吴伏初</t>
  </si>
  <si>
    <t>白泥湖村古皮组</t>
  </si>
  <si>
    <t>沈田山</t>
  </si>
  <si>
    <t>刘英姑</t>
  </si>
  <si>
    <t>聂桂林</t>
  </si>
  <si>
    <t>白泥湖村三角组</t>
  </si>
  <si>
    <t>吴国英</t>
  </si>
  <si>
    <t>聂紫梅</t>
  </si>
  <si>
    <t>聂永政</t>
  </si>
  <si>
    <t>吴跃龙</t>
  </si>
  <si>
    <t>吴岳梅</t>
  </si>
  <si>
    <t>吴建良</t>
  </si>
  <si>
    <t>丁锋</t>
  </si>
  <si>
    <t>白泥湖村潘家组</t>
  </si>
  <si>
    <t>李丹</t>
  </si>
  <si>
    <t>丁煦芬</t>
  </si>
  <si>
    <t>丁培林</t>
  </si>
  <si>
    <t>吴楷锋</t>
  </si>
  <si>
    <t>王谷香</t>
  </si>
  <si>
    <t>白泥湖村易垸组</t>
  </si>
  <si>
    <t>王美珍</t>
  </si>
  <si>
    <t>白泥湖村塘湾组</t>
  </si>
  <si>
    <t>李枚</t>
  </si>
  <si>
    <t>陈小秀</t>
  </si>
  <si>
    <t>白泥湖村新塘组</t>
  </si>
  <si>
    <t>肖雅琪</t>
  </si>
  <si>
    <t>肖安顺</t>
  </si>
  <si>
    <t>彭连英</t>
  </si>
  <si>
    <t>曹小枚</t>
  </si>
  <si>
    <t>白泥湖村飞机场组</t>
  </si>
  <si>
    <t>蒋晓萍</t>
  </si>
  <si>
    <t>姚飞奇</t>
  </si>
  <si>
    <t>姚宇欣</t>
  </si>
  <si>
    <t>龚文碧</t>
  </si>
  <si>
    <t>2019年新增</t>
  </si>
  <si>
    <t>2021036</t>
  </si>
  <si>
    <t>汤玉梅</t>
  </si>
  <si>
    <t>刘佳美</t>
  </si>
  <si>
    <t>刘佳丽</t>
  </si>
  <si>
    <t>龚泽辉</t>
  </si>
  <si>
    <t>2021038</t>
  </si>
  <si>
    <t>龚福昌</t>
  </si>
  <si>
    <t>吴元珍</t>
  </si>
  <si>
    <t>龚细元</t>
  </si>
  <si>
    <t>彭水生</t>
  </si>
  <si>
    <t>龚翠英</t>
  </si>
  <si>
    <t>白泥湖村新生组</t>
  </si>
  <si>
    <t>肖宇豪</t>
  </si>
  <si>
    <t>徐大平</t>
  </si>
  <si>
    <t>2020年11月新增</t>
  </si>
  <si>
    <t>徐年春</t>
  </si>
  <si>
    <t>詹啸天</t>
  </si>
  <si>
    <t>徐佳慧</t>
  </si>
  <si>
    <t>邹凤云</t>
  </si>
  <si>
    <t>毛五元</t>
  </si>
  <si>
    <t>刘安容</t>
  </si>
  <si>
    <t>段奇瑞</t>
  </si>
  <si>
    <t>郭菊元</t>
  </si>
  <si>
    <t>胡阳坤</t>
  </si>
  <si>
    <t>杨春</t>
  </si>
  <si>
    <t>徐天乐</t>
  </si>
  <si>
    <t>彭泽桂</t>
  </si>
  <si>
    <t>王亮明</t>
  </si>
  <si>
    <t>丁红桃</t>
  </si>
  <si>
    <t>王安星</t>
  </si>
  <si>
    <t>陈冬伍</t>
  </si>
  <si>
    <t>白泥湖村重阳组</t>
  </si>
  <si>
    <t>2023年9月新增</t>
  </si>
  <si>
    <t>万美连</t>
  </si>
  <si>
    <t>2023年10月新增</t>
  </si>
  <si>
    <t>肖德辉</t>
  </si>
  <si>
    <t>白泥胡村柳港组</t>
  </si>
  <si>
    <t>刘玉兰</t>
  </si>
  <si>
    <t>苗金玉</t>
  </si>
  <si>
    <t>白泥胡村复兴组</t>
  </si>
  <si>
    <t>瞿庆波</t>
  </si>
  <si>
    <t>香铺村吴家门组</t>
  </si>
  <si>
    <t>沈凡珍</t>
  </si>
  <si>
    <t>瞿海晏</t>
  </si>
  <si>
    <t>香铺村桥头组</t>
  </si>
  <si>
    <t>李金文</t>
  </si>
  <si>
    <t>向亚</t>
  </si>
  <si>
    <t>彭孝泉</t>
  </si>
  <si>
    <t>香铺村张家湾组</t>
  </si>
  <si>
    <t>李美玉</t>
  </si>
  <si>
    <t>彭洋</t>
  </si>
  <si>
    <t>卜庆元</t>
  </si>
  <si>
    <t>香铺村新桥咀组</t>
  </si>
  <si>
    <t>曹秋元</t>
  </si>
  <si>
    <t>李晶花</t>
  </si>
  <si>
    <t>香铺村坝塘组</t>
  </si>
  <si>
    <t>李寒昳</t>
  </si>
  <si>
    <t>李永前</t>
  </si>
  <si>
    <t>张神根</t>
  </si>
  <si>
    <t>贾习兰</t>
  </si>
  <si>
    <t>沈群</t>
  </si>
  <si>
    <t>汤利平</t>
  </si>
  <si>
    <t>香铺村青山组</t>
  </si>
  <si>
    <t>沈云</t>
  </si>
  <si>
    <t>万国富</t>
  </si>
  <si>
    <t>万栋梁</t>
  </si>
  <si>
    <t>黄立夏</t>
  </si>
  <si>
    <t>香铺村大垅组</t>
  </si>
  <si>
    <t>沈冬秀</t>
  </si>
  <si>
    <t>黄亭</t>
  </si>
  <si>
    <t>沈淑君</t>
  </si>
  <si>
    <t>2014.8纳入</t>
  </si>
  <si>
    <t>吴卫英</t>
  </si>
  <si>
    <t>徐春梅</t>
  </si>
  <si>
    <t>文建华</t>
  </si>
  <si>
    <t>香铺村桔园组</t>
  </si>
  <si>
    <t>赵云英</t>
  </si>
  <si>
    <t>戴元桃</t>
  </si>
  <si>
    <t>香铺村通济桥组</t>
  </si>
  <si>
    <t>丁志勇</t>
  </si>
  <si>
    <t>丁圣玉</t>
  </si>
  <si>
    <t>丁圣如</t>
  </si>
  <si>
    <t>马菊兵</t>
  </si>
  <si>
    <t>周爱玲</t>
  </si>
  <si>
    <t>郭志雄</t>
  </si>
  <si>
    <t>吴星</t>
  </si>
  <si>
    <t>黄艳</t>
  </si>
  <si>
    <t>吴宇航</t>
  </si>
  <si>
    <t>徐建芬</t>
  </si>
  <si>
    <t>谢兰香</t>
  </si>
  <si>
    <t>杨菊英</t>
  </si>
  <si>
    <t>卢丽华</t>
  </si>
  <si>
    <t>香铺村南子冲组</t>
  </si>
  <si>
    <t>周洲</t>
  </si>
  <si>
    <t>周依璇</t>
  </si>
  <si>
    <t>张常前</t>
  </si>
  <si>
    <t>毛细元</t>
  </si>
  <si>
    <t>沈守湘</t>
  </si>
  <si>
    <t>吴荆洲</t>
  </si>
  <si>
    <t>沈玲</t>
  </si>
  <si>
    <t>枫桥湖村田家组</t>
  </si>
  <si>
    <t>邓克平</t>
  </si>
  <si>
    <t>枫桥湖村刘家组</t>
  </si>
  <si>
    <t>郑文世</t>
  </si>
  <si>
    <t>枫桥湖村祠堂组</t>
  </si>
  <si>
    <t>刘夭元</t>
  </si>
  <si>
    <t>廖春容</t>
  </si>
  <si>
    <t>李婧怡</t>
  </si>
  <si>
    <t>赵朦</t>
  </si>
  <si>
    <t>枫桥湖村大古山组</t>
  </si>
  <si>
    <t>卢德华</t>
  </si>
  <si>
    <t>枫桥湖村七房组</t>
  </si>
  <si>
    <t>李亚兰</t>
  </si>
  <si>
    <t>卢思琦</t>
  </si>
  <si>
    <t>余香久</t>
  </si>
  <si>
    <t>黎建良</t>
  </si>
  <si>
    <t>枫桥湖村胥卢畈</t>
  </si>
  <si>
    <t>张强</t>
  </si>
  <si>
    <t>枫桥湖村二组</t>
  </si>
  <si>
    <t>曾晓洲</t>
  </si>
  <si>
    <t>枫桥湖村三房组</t>
  </si>
  <si>
    <t>敖德河</t>
  </si>
  <si>
    <t>枫桥湖村余家组</t>
  </si>
  <si>
    <t>敖春香</t>
  </si>
  <si>
    <t>阳良英</t>
  </si>
  <si>
    <t>敖明典</t>
  </si>
  <si>
    <t>王梅香</t>
  </si>
  <si>
    <t>谢冰桃</t>
  </si>
  <si>
    <t>枫桥湖村新建组</t>
  </si>
  <si>
    <t>杨秋波</t>
  </si>
  <si>
    <t>枫桥湖村胥卢畈组</t>
  </si>
  <si>
    <t>谌现罗</t>
  </si>
  <si>
    <t>枫桥湖村胡家垅组</t>
  </si>
  <si>
    <t>余以明</t>
  </si>
  <si>
    <t>曾海玉</t>
  </si>
  <si>
    <t>枫桥湖村六组</t>
  </si>
  <si>
    <t>胡甘云</t>
  </si>
  <si>
    <t>李杭生</t>
  </si>
  <si>
    <t>卢德香</t>
  </si>
  <si>
    <t>李海州</t>
  </si>
  <si>
    <t>邓金香</t>
  </si>
  <si>
    <t>庄鹏</t>
  </si>
  <si>
    <t>枫桥湖村高梁咀组</t>
  </si>
  <si>
    <t>王丹明</t>
  </si>
  <si>
    <t>庄浩原</t>
  </si>
  <si>
    <t>卢小红</t>
  </si>
  <si>
    <t>刘俊</t>
  </si>
  <si>
    <t>田姣</t>
  </si>
  <si>
    <t>刘子墨</t>
  </si>
  <si>
    <t>卢玉喜</t>
  </si>
  <si>
    <t>李美胜</t>
  </si>
  <si>
    <t>枫桥湖村胡彭家组</t>
  </si>
  <si>
    <t>蔡桂香</t>
  </si>
  <si>
    <t>李细毛</t>
  </si>
  <si>
    <t>枫桥湖村湖彭家组</t>
  </si>
  <si>
    <t>曾献华</t>
  </si>
  <si>
    <t>曾睿晴</t>
  </si>
  <si>
    <t>邓志秋</t>
  </si>
  <si>
    <t>枫桥湖村胡卢家组</t>
  </si>
  <si>
    <t>李望保</t>
  </si>
  <si>
    <t>李桂田</t>
  </si>
  <si>
    <t>姚树琴</t>
  </si>
  <si>
    <t>谌佳良</t>
  </si>
  <si>
    <t>枫桥湖村洛家岔组</t>
  </si>
  <si>
    <t>2021年11月新增</t>
  </si>
  <si>
    <t>曾伊旬</t>
  </si>
  <si>
    <t>曾定敏</t>
  </si>
  <si>
    <t>熊必容</t>
  </si>
  <si>
    <t>曾淑芬</t>
  </si>
  <si>
    <t>曾梓良</t>
  </si>
  <si>
    <t>曹桃秀</t>
  </si>
  <si>
    <t>丁山村禾场咀</t>
  </si>
  <si>
    <t>黄辉红</t>
  </si>
  <si>
    <t>丁山村五爱组</t>
  </si>
  <si>
    <t>代春美</t>
  </si>
  <si>
    <t>郭月新</t>
  </si>
  <si>
    <t>郭金涵</t>
  </si>
  <si>
    <t>郑春桃</t>
  </si>
  <si>
    <t>汤宝香</t>
  </si>
  <si>
    <t>丁山村禾场咀组</t>
  </si>
  <si>
    <t>王向群</t>
  </si>
  <si>
    <t>庄粹仁</t>
  </si>
  <si>
    <t>庄勇军</t>
  </si>
  <si>
    <t>庄顺玲</t>
  </si>
  <si>
    <t>谌海平</t>
  </si>
  <si>
    <t>丁山村刘家组</t>
  </si>
  <si>
    <t>刘运南</t>
  </si>
  <si>
    <t>郑爱华</t>
  </si>
  <si>
    <t>丁山村大公组</t>
  </si>
  <si>
    <t>易四海</t>
  </si>
  <si>
    <t>易翰哲</t>
  </si>
  <si>
    <t>董凤英</t>
  </si>
  <si>
    <t>胡杨</t>
  </si>
  <si>
    <t>胡学文</t>
  </si>
  <si>
    <t>曾帅</t>
  </si>
  <si>
    <t>丁山村团结组</t>
  </si>
  <si>
    <t>张宏宇</t>
  </si>
  <si>
    <t>丁山村苦竹组</t>
  </si>
  <si>
    <t>曹剑</t>
  </si>
  <si>
    <t>丁山村大众组</t>
  </si>
  <si>
    <t>刘彬</t>
  </si>
  <si>
    <t>丁山村前进组</t>
  </si>
  <si>
    <t>邓瑛</t>
  </si>
  <si>
    <t>万明亮</t>
  </si>
  <si>
    <t>蔡石元</t>
  </si>
  <si>
    <t>徐中孝</t>
  </si>
  <si>
    <t>李敬</t>
  </si>
  <si>
    <t>李自立</t>
  </si>
  <si>
    <t>敖青丽</t>
  </si>
  <si>
    <t>季燕红</t>
  </si>
  <si>
    <t>侯美莲</t>
  </si>
  <si>
    <t>丁山村前汤家组</t>
  </si>
  <si>
    <t>蔡太平</t>
  </si>
  <si>
    <t>彭运华</t>
  </si>
  <si>
    <t>潘海荣</t>
  </si>
  <si>
    <t>丁维</t>
  </si>
  <si>
    <t>丁山村胜利组</t>
  </si>
  <si>
    <t>陆红英</t>
  </si>
  <si>
    <t>丁润林</t>
  </si>
  <si>
    <t>陈金凤</t>
  </si>
  <si>
    <t>2022年5月新增</t>
  </si>
  <si>
    <t>危篪</t>
  </si>
  <si>
    <t>蔡平安</t>
  </si>
  <si>
    <t>丁山村肖家墩组</t>
  </si>
  <si>
    <t>罗金花</t>
  </si>
  <si>
    <t>蔡新华</t>
  </si>
  <si>
    <t>蔡诚阳</t>
  </si>
  <si>
    <t>陈春红</t>
  </si>
  <si>
    <t>罗佳男</t>
  </si>
  <si>
    <t>胡伟</t>
  </si>
  <si>
    <t>胡海军</t>
  </si>
  <si>
    <t>黄美玲</t>
  </si>
  <si>
    <t>胡子菡</t>
  </si>
  <si>
    <t>张军</t>
  </si>
  <si>
    <t>贺引兰</t>
  </si>
  <si>
    <t>张任晖</t>
  </si>
  <si>
    <t>黄爱民</t>
  </si>
  <si>
    <t>黄海堂</t>
  </si>
  <si>
    <t>钢铁村汪家岭组</t>
  </si>
  <si>
    <t>周小云</t>
  </si>
  <si>
    <t>林立夫</t>
  </si>
  <si>
    <t>钢铁村陈家门组</t>
  </si>
  <si>
    <t>施忠容</t>
  </si>
  <si>
    <t>刘志平</t>
  </si>
  <si>
    <t>代金连</t>
  </si>
  <si>
    <t>周元秀</t>
  </si>
  <si>
    <t>刘学珍</t>
  </si>
  <si>
    <t>刘雨鑫</t>
  </si>
  <si>
    <t>邓昌华</t>
  </si>
  <si>
    <t>徐春连</t>
  </si>
  <si>
    <t>沈桂香</t>
  </si>
  <si>
    <t>钢铁村曾家老屋组</t>
  </si>
  <si>
    <t>方涛</t>
  </si>
  <si>
    <t>方清泉</t>
  </si>
  <si>
    <t>沈秋凉</t>
  </si>
  <si>
    <t>钢铁村沈家冲组</t>
  </si>
  <si>
    <t>林贵</t>
  </si>
  <si>
    <t>沈林</t>
  </si>
  <si>
    <t>曾杏珍</t>
  </si>
  <si>
    <t>钢铁村燕窝组</t>
  </si>
  <si>
    <t>代剪波</t>
  </si>
  <si>
    <t>陈爱枚</t>
  </si>
  <si>
    <t>钢铁村方大屋组</t>
  </si>
  <si>
    <t>方孝国</t>
  </si>
  <si>
    <t>方志强</t>
  </si>
  <si>
    <t>卢红军</t>
  </si>
  <si>
    <t>万丽</t>
  </si>
  <si>
    <t>卢万锦</t>
  </si>
  <si>
    <t>丁晓阳</t>
  </si>
  <si>
    <t>方友平</t>
  </si>
  <si>
    <t>钢铁村曾老屋组</t>
  </si>
  <si>
    <t>黄伏田</t>
  </si>
  <si>
    <t>龚从玖</t>
  </si>
  <si>
    <t>钢铁村朱家冲组</t>
  </si>
  <si>
    <t>彭莹莹</t>
  </si>
  <si>
    <t>钢铁村向家咀组</t>
  </si>
  <si>
    <t>丁荣桂</t>
  </si>
  <si>
    <t>沈春勇</t>
  </si>
  <si>
    <t>沈木云</t>
  </si>
  <si>
    <t>沈学文</t>
  </si>
  <si>
    <t>龚云华</t>
  </si>
  <si>
    <t>张晓林</t>
  </si>
  <si>
    <t>黄传英</t>
  </si>
  <si>
    <t>钢铁村汪家岭</t>
  </si>
  <si>
    <t>李伍秀</t>
  </si>
  <si>
    <t>刘国政</t>
  </si>
  <si>
    <t>李玉兰</t>
  </si>
  <si>
    <t>钢铁村生咀塘组</t>
  </si>
  <si>
    <t>陈桃英</t>
  </si>
  <si>
    <t>万慧</t>
  </si>
  <si>
    <t>王正望</t>
  </si>
  <si>
    <t>谢天保</t>
  </si>
  <si>
    <t>谢成旭</t>
  </si>
  <si>
    <t>沈平波</t>
  </si>
  <si>
    <t>余玉元</t>
  </si>
  <si>
    <t>程秋宁</t>
  </si>
  <si>
    <t>道仁矶居委会吴家组</t>
  </si>
  <si>
    <t>曾庆春</t>
  </si>
  <si>
    <t>牛进仁</t>
  </si>
  <si>
    <t>王红枚</t>
  </si>
  <si>
    <t>汤立秋</t>
  </si>
  <si>
    <t>道仁矶居委会林场组</t>
  </si>
  <si>
    <t>廖望生</t>
  </si>
  <si>
    <t>刘连华</t>
  </si>
  <si>
    <t>刘司奇</t>
  </si>
  <si>
    <t>黄强生</t>
  </si>
  <si>
    <t>张胜利</t>
  </si>
  <si>
    <t>道仁矶居委会彭家湾组</t>
  </si>
  <si>
    <t>卢云兵</t>
  </si>
  <si>
    <t>道仁矶居委会王家组</t>
  </si>
  <si>
    <t>李英姿</t>
  </si>
  <si>
    <t>卢鹏博</t>
  </si>
  <si>
    <t>黄元珍</t>
  </si>
  <si>
    <t>道仁矶居委会农场组</t>
  </si>
  <si>
    <t>胡建国</t>
  </si>
  <si>
    <t>彭金阶</t>
  </si>
  <si>
    <t>郑元平</t>
  </si>
  <si>
    <t>道仁矶居委会道仁矶组</t>
  </si>
  <si>
    <t>黄雪梅</t>
  </si>
  <si>
    <t>郑运强</t>
  </si>
  <si>
    <t>张新颖</t>
  </si>
  <si>
    <t>道仁矶居委会道陆路</t>
  </si>
  <si>
    <t>李中关</t>
  </si>
  <si>
    <t>道仁矶居委会</t>
  </si>
  <si>
    <t>王安良</t>
  </si>
  <si>
    <t>胥夭子</t>
  </si>
  <si>
    <t>道仁矶居委会道松路</t>
  </si>
  <si>
    <t>郑子昊</t>
  </si>
  <si>
    <t>叶爱华</t>
  </si>
  <si>
    <t>丁晓华</t>
  </si>
  <si>
    <t>泾港村柳树组</t>
  </si>
  <si>
    <t>夏曹华</t>
  </si>
  <si>
    <t>丁汉清</t>
  </si>
  <si>
    <t>姚林生</t>
  </si>
  <si>
    <t>泾港村堤坝组</t>
  </si>
  <si>
    <t>泾港村杨垅组</t>
  </si>
  <si>
    <t>周静玲</t>
  </si>
  <si>
    <t>张敏</t>
  </si>
  <si>
    <t>张依佳</t>
  </si>
  <si>
    <t>沈爱华</t>
  </si>
  <si>
    <t>泾港村大屋组</t>
  </si>
  <si>
    <t>姚长生</t>
  </si>
  <si>
    <t>泾港村东风组</t>
  </si>
  <si>
    <t>李兰英</t>
  </si>
  <si>
    <t>谢凤平</t>
  </si>
  <si>
    <t>王桂华</t>
  </si>
  <si>
    <t>沈维林</t>
  </si>
  <si>
    <t>王颖俐</t>
  </si>
  <si>
    <t>黄纲要</t>
  </si>
  <si>
    <t>泾港村正垅组</t>
  </si>
  <si>
    <t>丁胜英</t>
  </si>
  <si>
    <t>泾港村堤坳组</t>
  </si>
  <si>
    <t>郭建军</t>
  </si>
  <si>
    <t>胡五林</t>
  </si>
  <si>
    <t>陆逊居委会胡家门组</t>
  </si>
  <si>
    <t>瞿木兰</t>
  </si>
  <si>
    <t>胡辉</t>
  </si>
  <si>
    <t>苏炎新</t>
  </si>
  <si>
    <t>陆逊居委会苏家墩组</t>
  </si>
  <si>
    <t>王小容</t>
  </si>
  <si>
    <t>苏关保</t>
  </si>
  <si>
    <t>苏紫怡</t>
  </si>
  <si>
    <t>苏子龙</t>
  </si>
  <si>
    <t>罗立光</t>
  </si>
  <si>
    <t>陆逊居委会黄杉条组</t>
  </si>
  <si>
    <t>瞿春香</t>
  </si>
  <si>
    <t>陆逊居委会王家门组</t>
  </si>
  <si>
    <t>胡久香</t>
  </si>
  <si>
    <t>代六英</t>
  </si>
  <si>
    <t>陈爱辉</t>
  </si>
  <si>
    <t>陈俊</t>
  </si>
  <si>
    <t>崔腊娥</t>
  </si>
  <si>
    <t>陆逊居委会陈家门组</t>
  </si>
  <si>
    <t>潘中梅</t>
  </si>
  <si>
    <t>陆逊居委会菜业组</t>
  </si>
  <si>
    <t>苏文玉</t>
  </si>
  <si>
    <t>丁玲辉</t>
  </si>
  <si>
    <t>王子航</t>
  </si>
  <si>
    <t>孟华丽</t>
  </si>
  <si>
    <t>陆逊居委会月形组</t>
  </si>
  <si>
    <t>易哲豪</t>
  </si>
  <si>
    <t>易锦萱</t>
  </si>
  <si>
    <t>陈春莲</t>
  </si>
  <si>
    <t>王瑶</t>
  </si>
  <si>
    <t>王茜琳</t>
  </si>
  <si>
    <t>余翠</t>
  </si>
  <si>
    <t>陆逊居委会黄沙条组</t>
  </si>
  <si>
    <t>金梅</t>
  </si>
  <si>
    <t>郭志纯</t>
  </si>
  <si>
    <t>金彩妍</t>
  </si>
  <si>
    <t>谢锦</t>
  </si>
  <si>
    <t>徐玲</t>
  </si>
  <si>
    <t>陈定清</t>
  </si>
  <si>
    <t>王燕平</t>
  </si>
  <si>
    <t>陈炳华</t>
  </si>
  <si>
    <t>曾容</t>
  </si>
  <si>
    <t>陆逊居委会月形湾组</t>
  </si>
  <si>
    <t>曹辉雄</t>
  </si>
  <si>
    <t>曹翔宇</t>
  </si>
  <si>
    <t>曾浩宇</t>
  </si>
  <si>
    <t>赵晓玲</t>
  </si>
  <si>
    <t>陆逊社区黄沙条组</t>
  </si>
  <si>
    <t>王小平</t>
  </si>
  <si>
    <t>陆逊社区月形湾组</t>
  </si>
  <si>
    <t>曹兰芳</t>
  </si>
  <si>
    <t>何玉容</t>
  </si>
  <si>
    <t>王子萱</t>
  </si>
  <si>
    <t>王致远</t>
  </si>
  <si>
    <t>刘新容</t>
  </si>
  <si>
    <t>陆逊社区菜业组</t>
  </si>
  <si>
    <t>白邦贵</t>
  </si>
  <si>
    <t>陆逊居委会黄家墩组</t>
  </si>
  <si>
    <t>黄金连</t>
  </si>
  <si>
    <t>余梦缘</t>
  </si>
  <si>
    <t>余俊</t>
  </si>
  <si>
    <t>闵慕荣</t>
  </si>
  <si>
    <t>王怀平</t>
  </si>
  <si>
    <t>马岳云</t>
  </si>
  <si>
    <t>罗水明</t>
  </si>
  <si>
    <t>谭芋英</t>
  </si>
  <si>
    <t>郑玉兰</t>
  </si>
  <si>
    <t>苏方文</t>
  </si>
  <si>
    <t>何兰英</t>
  </si>
  <si>
    <t>吴忠义</t>
  </si>
  <si>
    <t>陆城村桥头组</t>
  </si>
  <si>
    <t>吴俊</t>
  </si>
  <si>
    <t>王振</t>
  </si>
  <si>
    <t>陆城村寺湾组</t>
  </si>
  <si>
    <t>吕维海</t>
  </si>
  <si>
    <t>陆城村北门组</t>
  </si>
  <si>
    <t>杨贤文</t>
  </si>
  <si>
    <t>陆城村沙窝组</t>
  </si>
  <si>
    <t>代德保</t>
  </si>
  <si>
    <t>陆城村文咀组</t>
  </si>
  <si>
    <t>沈珍喜</t>
  </si>
  <si>
    <t>付爱香</t>
  </si>
  <si>
    <t>张添乐</t>
  </si>
  <si>
    <t>余建英</t>
  </si>
  <si>
    <t>张岳华</t>
  </si>
  <si>
    <t>吴忠林</t>
  </si>
  <si>
    <t>吴纯祖</t>
  </si>
  <si>
    <t>周克辉</t>
  </si>
  <si>
    <t>李金田</t>
  </si>
  <si>
    <t>丁桂喜</t>
  </si>
  <si>
    <t>王仲九</t>
  </si>
  <si>
    <t>周正财</t>
  </si>
  <si>
    <t>陆城村西门组</t>
  </si>
  <si>
    <t>蒋解生</t>
  </si>
  <si>
    <t>鲁银桂</t>
  </si>
  <si>
    <t>吴祖光</t>
  </si>
  <si>
    <t>刘凡元</t>
  </si>
  <si>
    <t>吴锦娥</t>
  </si>
  <si>
    <t>吴应超</t>
  </si>
  <si>
    <t>陈亦宁</t>
  </si>
  <si>
    <t>陈岳进</t>
  </si>
  <si>
    <t>易新生</t>
  </si>
  <si>
    <t>谢菊英</t>
  </si>
  <si>
    <t>张国伏</t>
  </si>
  <si>
    <t>施金秀</t>
  </si>
  <si>
    <t>陆城村南门组</t>
  </si>
  <si>
    <t>姚保珍</t>
  </si>
  <si>
    <t>丁次玲</t>
  </si>
  <si>
    <t>唐远琴</t>
  </si>
  <si>
    <t>袁子鑫</t>
  </si>
  <si>
    <t>周克军</t>
  </si>
  <si>
    <t>曹运桂</t>
  </si>
  <si>
    <t>周丽晴</t>
  </si>
  <si>
    <t>鲁正东</t>
  </si>
  <si>
    <t>鲁莎莎</t>
  </si>
  <si>
    <t>张春梅</t>
  </si>
  <si>
    <t>廖长柏</t>
  </si>
  <si>
    <t>丁如林</t>
  </si>
  <si>
    <t>李游珍</t>
  </si>
  <si>
    <t>李修和</t>
  </si>
  <si>
    <t>基隆村沈家组</t>
  </si>
  <si>
    <t>闾元珍</t>
  </si>
  <si>
    <t>沈维</t>
  </si>
  <si>
    <t>杨二喜</t>
  </si>
  <si>
    <t>高桂香</t>
  </si>
  <si>
    <t>周杨</t>
  </si>
  <si>
    <t>杨灿</t>
  </si>
  <si>
    <t>周书翰</t>
  </si>
  <si>
    <t>周书韵</t>
  </si>
  <si>
    <t>朱小平</t>
  </si>
  <si>
    <t>基隆村埔上组</t>
  </si>
  <si>
    <t>闾锦香</t>
  </si>
  <si>
    <t>基隆村闾家组</t>
  </si>
  <si>
    <t>刘洋萍</t>
  </si>
  <si>
    <t>郭玉秀</t>
  </si>
  <si>
    <t>基隆村笠埜组</t>
  </si>
  <si>
    <t>刘振家</t>
  </si>
  <si>
    <t>李西亮</t>
  </si>
  <si>
    <t>基隆村东头组</t>
  </si>
  <si>
    <t>赵四望</t>
  </si>
  <si>
    <t>基隆村赵家组</t>
  </si>
  <si>
    <t>李美光</t>
  </si>
  <si>
    <t>基隆村西头组</t>
  </si>
  <si>
    <t>余运贵</t>
  </si>
  <si>
    <t>李海云</t>
  </si>
  <si>
    <t>李子杜</t>
  </si>
  <si>
    <t>黄庆云</t>
  </si>
  <si>
    <t>基隆村黄家组</t>
  </si>
  <si>
    <t>任兵秀</t>
  </si>
  <si>
    <t>黄杏</t>
  </si>
  <si>
    <t>黄梅</t>
  </si>
  <si>
    <t>闾木香</t>
  </si>
  <si>
    <t>基隆村庙地组</t>
  </si>
  <si>
    <t>张秋容</t>
  </si>
  <si>
    <t>陶敦高</t>
  </si>
  <si>
    <t>基隆村陶家组</t>
  </si>
  <si>
    <t>陶亮</t>
  </si>
  <si>
    <t>基隆村丁家组</t>
  </si>
  <si>
    <t>丁小平</t>
  </si>
  <si>
    <t>黄冬久</t>
  </si>
  <si>
    <t>丁虎</t>
  </si>
  <si>
    <t>杨舒畅</t>
  </si>
  <si>
    <t>基隆村杨家组</t>
  </si>
  <si>
    <t>李小明</t>
  </si>
  <si>
    <t>杨卓成</t>
  </si>
  <si>
    <t>杨松涛</t>
  </si>
  <si>
    <t>陈亩清</t>
  </si>
  <si>
    <t>曾金市</t>
  </si>
  <si>
    <t>李大和</t>
  </si>
  <si>
    <t>冯喜田</t>
  </si>
  <si>
    <t>廖正南</t>
  </si>
  <si>
    <t>冯降</t>
  </si>
  <si>
    <t>廖孝君</t>
  </si>
  <si>
    <t>廖鑫阳</t>
  </si>
  <si>
    <t>廖鑫怡</t>
  </si>
  <si>
    <t>汤迪军</t>
  </si>
  <si>
    <t>基隆村汤家组</t>
  </si>
  <si>
    <t>陈斗林</t>
  </si>
  <si>
    <t>徐四元</t>
  </si>
  <si>
    <t>江兰秀</t>
  </si>
  <si>
    <t>丁长清</t>
  </si>
  <si>
    <t>赵夭梅</t>
  </si>
  <si>
    <t>李美平</t>
  </si>
  <si>
    <t>周金容</t>
  </si>
  <si>
    <t>程长生</t>
  </si>
  <si>
    <t>黄曙辉</t>
  </si>
  <si>
    <t>黄世维</t>
  </si>
  <si>
    <t>于新强</t>
  </si>
  <si>
    <t>基隆村铺上组</t>
  </si>
  <si>
    <t>刘小生</t>
  </si>
  <si>
    <t>基隆村李家桥组</t>
  </si>
  <si>
    <t>刘继续</t>
  </si>
  <si>
    <t>邓春玉</t>
  </si>
  <si>
    <t>刘梦龙</t>
  </si>
  <si>
    <t>吴康永</t>
  </si>
  <si>
    <t>刘细元</t>
  </si>
  <si>
    <t>李雨虹</t>
  </si>
  <si>
    <t>李雨薇</t>
  </si>
  <si>
    <t>卢小湘</t>
  </si>
  <si>
    <t>赵三元</t>
  </si>
  <si>
    <t>曾勇</t>
  </si>
  <si>
    <t>基隆村曾家组</t>
  </si>
  <si>
    <t>李佳怡</t>
  </si>
  <si>
    <t>李细雨</t>
  </si>
  <si>
    <t>陈腊桂</t>
  </si>
  <si>
    <t>李炎年</t>
  </si>
  <si>
    <t>朱一贵</t>
  </si>
  <si>
    <t>基隆村程家组</t>
  </si>
  <si>
    <t>卢良桂</t>
  </si>
  <si>
    <t>张清平</t>
  </si>
  <si>
    <t>朱森林</t>
  </si>
  <si>
    <t>张宝珍</t>
  </si>
  <si>
    <t>朱登</t>
  </si>
  <si>
    <t>朱湘冀</t>
  </si>
  <si>
    <t>邓金生</t>
  </si>
  <si>
    <t>胡天珍</t>
  </si>
  <si>
    <t>叶层英</t>
  </si>
  <si>
    <t>赵四国</t>
  </si>
  <si>
    <t>汪金田</t>
  </si>
  <si>
    <t>赵泽辉</t>
  </si>
  <si>
    <t>贺桃容</t>
  </si>
  <si>
    <t>赵彬</t>
  </si>
  <si>
    <t>陈雪飞</t>
  </si>
  <si>
    <t>李腊月</t>
  </si>
  <si>
    <t>陈清云</t>
  </si>
  <si>
    <t>蒋军</t>
  </si>
  <si>
    <t>陈智豪</t>
  </si>
  <si>
    <t>程引子</t>
  </si>
  <si>
    <t>汤永保</t>
  </si>
  <si>
    <t>朱桃子</t>
  </si>
  <si>
    <t>汤三明</t>
  </si>
  <si>
    <t>李金梅</t>
  </si>
  <si>
    <t>汪卫军</t>
  </si>
  <si>
    <t>基隆村汪熊组</t>
  </si>
  <si>
    <t>李三春</t>
  </si>
  <si>
    <t>基隆村朱卢组</t>
  </si>
  <si>
    <t>翁新义</t>
  </si>
  <si>
    <t>基隆村梅花湾组</t>
  </si>
  <si>
    <t>李小银</t>
  </si>
  <si>
    <t>杨一诺</t>
  </si>
  <si>
    <t>程宪文</t>
  </si>
  <si>
    <t>黄秋容</t>
  </si>
  <si>
    <t>闾四明</t>
  </si>
  <si>
    <t>李四华</t>
  </si>
  <si>
    <t>长岭街道办事处农村低保花名册</t>
  </si>
  <si>
    <t>2010001</t>
  </si>
  <si>
    <t>李玉珍</t>
  </si>
  <si>
    <t>望城村柏树组</t>
  </si>
  <si>
    <t>老户</t>
  </si>
  <si>
    <t>叶橙</t>
  </si>
  <si>
    <t>望城村大屋组</t>
  </si>
  <si>
    <t>甘玉兰</t>
  </si>
  <si>
    <t>叶兰芳</t>
  </si>
  <si>
    <t>望城村天井组</t>
  </si>
  <si>
    <t>彭友康</t>
  </si>
  <si>
    <t>望城村雍畈组</t>
  </si>
  <si>
    <t>彭孝阳</t>
  </si>
  <si>
    <t>陈林</t>
  </si>
  <si>
    <t>周旭兵</t>
  </si>
  <si>
    <t>周欣如</t>
  </si>
  <si>
    <t>周洪宇</t>
  </si>
  <si>
    <t>2010007</t>
  </si>
  <si>
    <t>刘六容</t>
  </si>
  <si>
    <t>望城村大冲组</t>
  </si>
  <si>
    <t>李祖福</t>
  </si>
  <si>
    <t>李丽</t>
  </si>
  <si>
    <t>杨兰英</t>
  </si>
  <si>
    <t>吴建香</t>
  </si>
  <si>
    <t>望城村榔木组</t>
  </si>
  <si>
    <t>李丙炎</t>
  </si>
  <si>
    <t>望城村谢家组</t>
  </si>
  <si>
    <t>李菊姑</t>
  </si>
  <si>
    <t>李伟明</t>
  </si>
  <si>
    <t>卢花</t>
  </si>
  <si>
    <t>李振宇</t>
  </si>
  <si>
    <t>戴红英</t>
  </si>
  <si>
    <t>望城村曾家组</t>
  </si>
  <si>
    <t>龚四名</t>
  </si>
  <si>
    <t>甘小冬</t>
  </si>
  <si>
    <t>望城村戈湾组</t>
  </si>
  <si>
    <t>陈慎明</t>
  </si>
  <si>
    <t>2010013</t>
  </si>
  <si>
    <t>吴蒲桃</t>
  </si>
  <si>
    <t>陈庸学</t>
  </si>
  <si>
    <t>陈伟</t>
  </si>
  <si>
    <t>2020年二次新增</t>
  </si>
  <si>
    <t>陈子怡</t>
  </si>
  <si>
    <t>李静</t>
  </si>
  <si>
    <t>望城村王家组</t>
  </si>
  <si>
    <t>姚欣怡</t>
  </si>
  <si>
    <t>彭桂英</t>
  </si>
  <si>
    <t>沈光荣</t>
  </si>
  <si>
    <t>谢珍喜</t>
  </si>
  <si>
    <t>丁先枚</t>
  </si>
  <si>
    <t>望城村姚家组</t>
  </si>
  <si>
    <t>瞿银秀</t>
  </si>
  <si>
    <t>龚会云</t>
  </si>
  <si>
    <t>邓香云</t>
  </si>
  <si>
    <t>2010024</t>
  </si>
  <si>
    <t>姚骞翼</t>
  </si>
  <si>
    <t>姚学文</t>
  </si>
  <si>
    <t>戴梦君</t>
  </si>
  <si>
    <t>姚佳欣</t>
  </si>
  <si>
    <t>龚新兵</t>
  </si>
  <si>
    <t>与刘兰英是一户</t>
  </si>
  <si>
    <t>丁颖兰</t>
  </si>
  <si>
    <t>龚子豪</t>
  </si>
  <si>
    <t>曹细平</t>
  </si>
  <si>
    <t>望城村上川组</t>
  </si>
  <si>
    <t>余祥勇</t>
  </si>
  <si>
    <t>余婕珍</t>
  </si>
  <si>
    <t>龚虎</t>
  </si>
  <si>
    <t>李玉容</t>
  </si>
  <si>
    <t>周一鸣</t>
  </si>
  <si>
    <t>潘金红</t>
  </si>
  <si>
    <t>望城村先锋组</t>
  </si>
  <si>
    <t>方向</t>
  </si>
  <si>
    <t>方景懿</t>
  </si>
  <si>
    <t>施蒲桃</t>
  </si>
  <si>
    <t>望城村杨家组</t>
  </si>
  <si>
    <t>杨治湘</t>
  </si>
  <si>
    <t>李正国</t>
  </si>
  <si>
    <t>望城村李咀组</t>
  </si>
  <si>
    <t>龚丙火</t>
  </si>
  <si>
    <t>谌菊英</t>
  </si>
  <si>
    <t>王炬</t>
  </si>
  <si>
    <t>张英付</t>
  </si>
  <si>
    <t>叶五元</t>
  </si>
  <si>
    <t>杨甲寅</t>
  </si>
  <si>
    <t>望城村湾屋组</t>
  </si>
  <si>
    <t>王青华</t>
  </si>
  <si>
    <t>杨弈馨</t>
  </si>
  <si>
    <t>叶爱民</t>
  </si>
  <si>
    <t>周宇辉</t>
  </si>
  <si>
    <t>杨曙霞</t>
  </si>
  <si>
    <t>周灿</t>
  </si>
  <si>
    <t>叶银珍</t>
  </si>
  <si>
    <t>王菊香</t>
  </si>
  <si>
    <t>卿鑫</t>
  </si>
  <si>
    <t>曾庆会</t>
  </si>
  <si>
    <t>游九香</t>
  </si>
  <si>
    <t>周志平</t>
  </si>
  <si>
    <t>张美珍</t>
  </si>
  <si>
    <t>周检妹</t>
  </si>
  <si>
    <t>陈广妈</t>
  </si>
  <si>
    <t>李艳</t>
  </si>
  <si>
    <t>望城村大圹组</t>
  </si>
  <si>
    <t>李力</t>
  </si>
  <si>
    <t>吴维明</t>
  </si>
  <si>
    <t>臣山村湖咀组</t>
  </si>
  <si>
    <t>沈冬英</t>
  </si>
  <si>
    <t>杨三保</t>
  </si>
  <si>
    <t>臣山村易家组</t>
  </si>
  <si>
    <t>郑朝云</t>
  </si>
  <si>
    <t>杨国保</t>
  </si>
  <si>
    <t>臣山村车卜组</t>
  </si>
  <si>
    <t>张年春</t>
  </si>
  <si>
    <t>方跃秀</t>
  </si>
  <si>
    <t>乔久桂</t>
  </si>
  <si>
    <t>臣山村油榨组</t>
  </si>
  <si>
    <t>杨碧虎</t>
  </si>
  <si>
    <t>臣山村南元组</t>
  </si>
  <si>
    <t>谢珍珍</t>
  </si>
  <si>
    <t>杨东昊</t>
  </si>
  <si>
    <t>杨文昊</t>
  </si>
  <si>
    <t>沈金成</t>
  </si>
  <si>
    <t>丁桂珍</t>
  </si>
  <si>
    <t>谌夭元</t>
  </si>
  <si>
    <t>吴彩霞</t>
  </si>
  <si>
    <t>臣山村林家组</t>
  </si>
  <si>
    <t>杨碧林</t>
  </si>
  <si>
    <t>廖水枚</t>
  </si>
  <si>
    <t>杨旭华</t>
  </si>
  <si>
    <t>杨鸣杰</t>
  </si>
  <si>
    <t>2022年10月新增</t>
  </si>
  <si>
    <t>2011024</t>
  </si>
  <si>
    <t>杨正芳</t>
  </si>
  <si>
    <t>臣山村杨家组</t>
  </si>
  <si>
    <t>杨嘉轩</t>
  </si>
  <si>
    <t>解夭元</t>
  </si>
  <si>
    <t>李良其</t>
  </si>
  <si>
    <t>2011026</t>
  </si>
  <si>
    <t>施忠炎</t>
  </si>
  <si>
    <t>臣山村火箭组</t>
  </si>
  <si>
    <t>元腊梅</t>
  </si>
  <si>
    <t>丁先桂</t>
  </si>
  <si>
    <t>臣山村卫星组</t>
  </si>
  <si>
    <t>曾十元</t>
  </si>
  <si>
    <t>赵幼明</t>
  </si>
  <si>
    <t>臣山村车埠组</t>
  </si>
  <si>
    <t>李长云</t>
  </si>
  <si>
    <t>李俊威</t>
  </si>
  <si>
    <t>李雨涵</t>
  </si>
  <si>
    <t>陈小良</t>
  </si>
  <si>
    <t>杨子强</t>
  </si>
  <si>
    <t>方孝永</t>
  </si>
  <si>
    <t>臣山村石湾组</t>
  </si>
  <si>
    <t>林杏珍</t>
  </si>
  <si>
    <t>方烨祥</t>
  </si>
  <si>
    <t>戴燕秀</t>
  </si>
  <si>
    <t>瞿三桃</t>
  </si>
  <si>
    <t>吴华雄</t>
  </si>
  <si>
    <t>吴思原</t>
  </si>
  <si>
    <t>陈洪婵</t>
  </si>
  <si>
    <t>姚锦</t>
  </si>
  <si>
    <t>林周雄</t>
  </si>
  <si>
    <t>杨婧</t>
  </si>
  <si>
    <t>杨雨惜</t>
  </si>
  <si>
    <t>杜留保</t>
  </si>
  <si>
    <t>王季春</t>
  </si>
  <si>
    <t>臣山村组油榨组</t>
  </si>
  <si>
    <t>林柏英</t>
  </si>
  <si>
    <t>臣山村龙海组</t>
  </si>
  <si>
    <t>林建峰</t>
  </si>
  <si>
    <t>李浩然</t>
  </si>
  <si>
    <t>聂文英</t>
  </si>
  <si>
    <t>施志雄</t>
  </si>
  <si>
    <t>张秀子</t>
  </si>
  <si>
    <t>吴锐</t>
  </si>
  <si>
    <t>陈宗泽</t>
  </si>
  <si>
    <t>臣山村新建组</t>
  </si>
  <si>
    <t>杨道模</t>
  </si>
  <si>
    <t>沈子俊</t>
  </si>
  <si>
    <t>林凡</t>
  </si>
  <si>
    <t>臣山村菜花组</t>
  </si>
  <si>
    <t>方辉光</t>
  </si>
  <si>
    <t>和平村大屋组</t>
  </si>
  <si>
    <t>瞿小星</t>
  </si>
  <si>
    <t>和平村杨冲组</t>
  </si>
  <si>
    <t>瞿小勇</t>
  </si>
  <si>
    <t>和平村同心组</t>
  </si>
  <si>
    <t>方兰英</t>
  </si>
  <si>
    <t>白金山</t>
  </si>
  <si>
    <t>和平村白家组</t>
  </si>
  <si>
    <t>瞿国胜</t>
  </si>
  <si>
    <t>白伏保</t>
  </si>
  <si>
    <t>和平村应科组</t>
  </si>
  <si>
    <t>何金玉</t>
  </si>
  <si>
    <t>和平村金塘组</t>
  </si>
  <si>
    <t>瞿松柏</t>
  </si>
  <si>
    <t>瞿云秀</t>
  </si>
  <si>
    <t>白正清</t>
  </si>
  <si>
    <t>瞿定福</t>
  </si>
  <si>
    <t>和平村团结组</t>
  </si>
  <si>
    <t>瞿小松</t>
  </si>
  <si>
    <t>罗细元</t>
  </si>
  <si>
    <t>瞿权文</t>
  </si>
  <si>
    <t>白洪波</t>
  </si>
  <si>
    <t>和平村丁家组</t>
  </si>
  <si>
    <t>阮美英</t>
  </si>
  <si>
    <t>2012016</t>
  </si>
  <si>
    <t>瞿诗金</t>
  </si>
  <si>
    <t>和平村牌楼组</t>
  </si>
  <si>
    <t>饶玲芳</t>
  </si>
  <si>
    <t>瞿志</t>
  </si>
  <si>
    <t>赵菊香</t>
  </si>
  <si>
    <t>林良英</t>
  </si>
  <si>
    <t>艾银姑</t>
  </si>
  <si>
    <t>瞿炳成</t>
  </si>
  <si>
    <t>林水桂</t>
  </si>
  <si>
    <t>白运清</t>
  </si>
  <si>
    <t>白永舟</t>
  </si>
  <si>
    <t>白灵</t>
  </si>
  <si>
    <t>瞿书文</t>
  </si>
  <si>
    <t>何昭军</t>
  </si>
  <si>
    <t>瞿承丕</t>
  </si>
  <si>
    <t>瞿玉环</t>
  </si>
  <si>
    <t>瞿杰</t>
  </si>
  <si>
    <t>和平村排来组</t>
  </si>
  <si>
    <t>赵秋元</t>
  </si>
  <si>
    <t>方秋凤</t>
  </si>
  <si>
    <t>罗麦久</t>
  </si>
  <si>
    <t>和平村联合组</t>
  </si>
  <si>
    <t>瞿曾喜</t>
  </si>
  <si>
    <t>白云</t>
  </si>
  <si>
    <t>白锟</t>
  </si>
  <si>
    <t>瞿朝辉</t>
  </si>
  <si>
    <t>谢江荣</t>
  </si>
  <si>
    <t>和平村坝塘组</t>
  </si>
  <si>
    <t>白文会</t>
  </si>
  <si>
    <t>谢平平</t>
  </si>
  <si>
    <t>文桥社区张家组</t>
  </si>
  <si>
    <t>卢先移</t>
  </si>
  <si>
    <t>文桥社区谢西组</t>
  </si>
  <si>
    <t>谢新明</t>
  </si>
  <si>
    <t>张洁</t>
  </si>
  <si>
    <t>张成果</t>
  </si>
  <si>
    <t>陈凯</t>
  </si>
  <si>
    <t>瞿兰桂</t>
  </si>
  <si>
    <t>文桥社区台上组</t>
  </si>
  <si>
    <t>丁新安</t>
  </si>
  <si>
    <t>丁毅锋</t>
  </si>
  <si>
    <t>丁毅峰</t>
  </si>
  <si>
    <t>文桥社区毛咀组</t>
  </si>
  <si>
    <t>刘桂田</t>
  </si>
  <si>
    <t>彭月年</t>
  </si>
  <si>
    <t>文桥社区李畈组</t>
  </si>
  <si>
    <t>王元妈</t>
  </si>
  <si>
    <t>王杏珍</t>
  </si>
  <si>
    <t>丁子行</t>
  </si>
  <si>
    <t>丁姣姣</t>
  </si>
  <si>
    <t>袁长喜</t>
  </si>
  <si>
    <t>施小兵</t>
  </si>
  <si>
    <t>文桥社区立新组</t>
  </si>
  <si>
    <t>施宇</t>
  </si>
  <si>
    <t>刘建国</t>
  </si>
  <si>
    <t>文桥社区桥西组</t>
  </si>
  <si>
    <t>吴麦秀</t>
  </si>
  <si>
    <t>刘红</t>
  </si>
  <si>
    <t>施暑雄</t>
  </si>
  <si>
    <t>文桥社区藕塘组</t>
  </si>
  <si>
    <t>施春兰</t>
  </si>
  <si>
    <t>龚阳春</t>
  </si>
  <si>
    <t>施文星</t>
  </si>
  <si>
    <t>施小红</t>
  </si>
  <si>
    <t>李久芳</t>
  </si>
  <si>
    <t>文桥社区新屋组</t>
  </si>
  <si>
    <t>朱元夭</t>
  </si>
  <si>
    <t>文桥社区桥东组</t>
  </si>
  <si>
    <t>文桥社区汪家组</t>
  </si>
  <si>
    <t>杨岳秀</t>
  </si>
  <si>
    <t>李菊英</t>
  </si>
  <si>
    <t>文桥社区施家组</t>
  </si>
  <si>
    <t>刘杨铭</t>
  </si>
  <si>
    <t>施安清</t>
  </si>
  <si>
    <t>张娜</t>
  </si>
  <si>
    <t>施雨彤</t>
  </si>
  <si>
    <t>卢建华</t>
  </si>
  <si>
    <t>文桥社区元门组</t>
  </si>
  <si>
    <t>谢翠平</t>
  </si>
  <si>
    <t>秦站桃</t>
  </si>
  <si>
    <t>文桥社区谢东组</t>
  </si>
  <si>
    <t>王四兵</t>
  </si>
  <si>
    <t>文桥社区西头组</t>
  </si>
  <si>
    <t>李诚信</t>
  </si>
  <si>
    <t>卢文烽</t>
  </si>
  <si>
    <t>卢远超</t>
  </si>
  <si>
    <t>吴军</t>
  </si>
  <si>
    <t>方丹平</t>
  </si>
  <si>
    <t>吴子仪</t>
  </si>
  <si>
    <t>吴子豪</t>
  </si>
  <si>
    <t>瞿金玉</t>
  </si>
  <si>
    <t>文桥社区李畈</t>
  </si>
  <si>
    <t>谢明诠</t>
  </si>
  <si>
    <t>文桥社区谢东</t>
  </si>
  <si>
    <t>江兰</t>
  </si>
  <si>
    <t>谢俊达</t>
  </si>
  <si>
    <t>谢俊熙</t>
  </si>
  <si>
    <t>刘艳华</t>
  </si>
  <si>
    <t>文桥社区刘家</t>
  </si>
  <si>
    <t>张秋桂</t>
  </si>
  <si>
    <t>秦成</t>
  </si>
  <si>
    <t>谢金初</t>
  </si>
  <si>
    <t>文桥社区专桥组</t>
  </si>
  <si>
    <t>李永久</t>
  </si>
  <si>
    <t>姚金兰</t>
  </si>
  <si>
    <t>谢向荣</t>
  </si>
  <si>
    <t>荆竹村张家组</t>
  </si>
  <si>
    <t>方都保</t>
  </si>
  <si>
    <t>2014004</t>
  </si>
  <si>
    <t>何小明</t>
  </si>
  <si>
    <t>荆竹村何家组</t>
  </si>
  <si>
    <t>吴田军</t>
  </si>
  <si>
    <t>蔡洛保</t>
  </si>
  <si>
    <t>荆竹村柏冲组</t>
  </si>
  <si>
    <t>姚玉华</t>
  </si>
  <si>
    <t>李正贝</t>
  </si>
  <si>
    <t>荆竹村三合组</t>
  </si>
  <si>
    <t>何三平</t>
  </si>
  <si>
    <t>吴金柏</t>
  </si>
  <si>
    <t>罗四元</t>
  </si>
  <si>
    <t>白树山</t>
  </si>
  <si>
    <t>荆竹村大溪组</t>
  </si>
  <si>
    <t>姚云香</t>
  </si>
  <si>
    <t>2014009</t>
  </si>
  <si>
    <t>谢年生</t>
  </si>
  <si>
    <t>荆竹村新屋组</t>
  </si>
  <si>
    <t>杨金桂</t>
  </si>
  <si>
    <t>熊新国</t>
  </si>
  <si>
    <t>荆竹村伏岭组</t>
  </si>
  <si>
    <t>龚美兰</t>
  </si>
  <si>
    <t>2014012</t>
  </si>
  <si>
    <t>吴六亿</t>
  </si>
  <si>
    <t>丁容利</t>
  </si>
  <si>
    <t>吴红成</t>
  </si>
  <si>
    <t>2014013</t>
  </si>
  <si>
    <t>罗三元</t>
  </si>
  <si>
    <t>荆竹村李家组</t>
  </si>
  <si>
    <t>李学彬</t>
  </si>
  <si>
    <t>2014015</t>
  </si>
  <si>
    <t>汪桂英</t>
  </si>
  <si>
    <t>吴妮</t>
  </si>
  <si>
    <t>张月珍</t>
  </si>
  <si>
    <t>荆竹村胡家组</t>
  </si>
  <si>
    <t>李中海</t>
  </si>
  <si>
    <t>吴春连</t>
  </si>
  <si>
    <t>张凤山</t>
  </si>
  <si>
    <t>方孝泉</t>
  </si>
  <si>
    <t>荆竹村方家组</t>
  </si>
  <si>
    <t>张仲秋</t>
  </si>
  <si>
    <t>吴善姑</t>
  </si>
  <si>
    <t>张望姑</t>
  </si>
  <si>
    <t>荆竹村谢家组</t>
  </si>
  <si>
    <t>李忠元</t>
  </si>
  <si>
    <t>2014032</t>
  </si>
  <si>
    <t>何新</t>
  </si>
  <si>
    <t>2014034</t>
  </si>
  <si>
    <t>何克勤</t>
  </si>
  <si>
    <t>李神佑</t>
  </si>
  <si>
    <t>汪望喜</t>
  </si>
  <si>
    <t>谢先丙</t>
  </si>
  <si>
    <t>李细姑</t>
  </si>
  <si>
    <t>荆竹村六合组</t>
  </si>
  <si>
    <t>谢先清</t>
  </si>
  <si>
    <t>荆竹村大西组</t>
  </si>
  <si>
    <t>何雄兵</t>
  </si>
  <si>
    <t>谢红</t>
  </si>
  <si>
    <t>周细平</t>
  </si>
  <si>
    <t>长岭村长岭组</t>
  </si>
  <si>
    <t>白荣芳</t>
  </si>
  <si>
    <t>长岭村丙祥组</t>
  </si>
  <si>
    <t>彭艳文</t>
  </si>
  <si>
    <t>甘新春</t>
  </si>
  <si>
    <t>长岭村老屋组</t>
  </si>
  <si>
    <t>郑兰英</t>
  </si>
  <si>
    <t>长岭村养殖组</t>
  </si>
  <si>
    <t>朱美英</t>
  </si>
  <si>
    <t>长岭村门头组</t>
  </si>
  <si>
    <t>彭会</t>
  </si>
  <si>
    <t>彭庆旦</t>
  </si>
  <si>
    <t>彭小红</t>
  </si>
  <si>
    <t>闾八先</t>
  </si>
  <si>
    <t>彭友良</t>
  </si>
  <si>
    <t>丁喜桂</t>
  </si>
  <si>
    <t>潘香元</t>
  </si>
  <si>
    <t>李小新</t>
  </si>
  <si>
    <t>李松林</t>
  </si>
  <si>
    <t>甘新元</t>
  </si>
  <si>
    <t>赵其</t>
  </si>
  <si>
    <t>王云英</t>
  </si>
  <si>
    <t>吴引初</t>
  </si>
  <si>
    <t>黎金波</t>
  </si>
  <si>
    <t>孔望华</t>
  </si>
  <si>
    <t>彭晓英</t>
  </si>
  <si>
    <t>彭平炎</t>
  </si>
  <si>
    <t>陈日升</t>
  </si>
  <si>
    <t>彭竟</t>
  </si>
  <si>
    <t>胡菊英</t>
  </si>
  <si>
    <t>黄红</t>
  </si>
  <si>
    <t>乔么秀</t>
  </si>
  <si>
    <t>蔡东娟</t>
  </si>
  <si>
    <t>翁林旭</t>
  </si>
  <si>
    <t>李权富</t>
  </si>
  <si>
    <t>刘望珍</t>
  </si>
  <si>
    <t>李劲松</t>
  </si>
  <si>
    <t>陈艳</t>
  </si>
  <si>
    <t>长岭村八字组</t>
  </si>
  <si>
    <t>邵夭珍</t>
  </si>
  <si>
    <t>彭立瑞</t>
  </si>
  <si>
    <t>松杨湖街道办事处农村低保花名册</t>
  </si>
  <si>
    <t>彭思思</t>
  </si>
  <si>
    <t>擂鼓台社区新建组</t>
  </si>
  <si>
    <t>孙林</t>
  </si>
  <si>
    <t>彭耀林</t>
  </si>
  <si>
    <t>孙思阳</t>
  </si>
  <si>
    <t>刘玲娟</t>
  </si>
  <si>
    <t>擂鼓台社区段家坡组</t>
  </si>
  <si>
    <t>聂雪怡</t>
  </si>
  <si>
    <t>聂天顺</t>
  </si>
  <si>
    <t>范双燕</t>
  </si>
  <si>
    <t>邹林芳</t>
  </si>
  <si>
    <t>吴贤刚</t>
  </si>
  <si>
    <t>李晓军</t>
  </si>
  <si>
    <t>擂鼓台社区擂鼓台组</t>
  </si>
  <si>
    <t>付丽</t>
  </si>
  <si>
    <t>李绍群</t>
  </si>
  <si>
    <t>万昌方</t>
  </si>
  <si>
    <t>擂鼓台社区长江组</t>
  </si>
  <si>
    <t>张丽平</t>
  </si>
  <si>
    <t>擂鼓台社区三叉港组</t>
  </si>
  <si>
    <t>邓叶青</t>
  </si>
  <si>
    <t>谢小华</t>
  </si>
  <si>
    <t>擂鼓台社区长安组</t>
  </si>
  <si>
    <t>谢鑫</t>
  </si>
  <si>
    <t>彭满华</t>
  </si>
  <si>
    <t>戴力文</t>
  </si>
  <si>
    <t>王元满</t>
  </si>
  <si>
    <t>王帅</t>
  </si>
  <si>
    <t>邓碧青</t>
  </si>
  <si>
    <t>杨发付</t>
  </si>
  <si>
    <t>莫我莲</t>
  </si>
  <si>
    <t>杨潍</t>
  </si>
  <si>
    <t>邱莉平</t>
  </si>
  <si>
    <t>汤鑫</t>
  </si>
  <si>
    <t>刘六裕</t>
  </si>
  <si>
    <t>菱泊湖社区老堤组</t>
  </si>
  <si>
    <t>杨玲</t>
  </si>
  <si>
    <t>刘思航</t>
  </si>
  <si>
    <t>汪笑雨</t>
  </si>
  <si>
    <t>菱泊湖社区新港组</t>
  </si>
  <si>
    <t>胡健</t>
  </si>
  <si>
    <t>胡雅慧</t>
  </si>
  <si>
    <t>葛正炎</t>
  </si>
  <si>
    <t>菱泊湖社区安置小区</t>
  </si>
  <si>
    <t>喻最白</t>
  </si>
  <si>
    <t>戴十莲</t>
  </si>
  <si>
    <t>吴未铠</t>
  </si>
  <si>
    <t>李林</t>
  </si>
  <si>
    <t>李素平</t>
  </si>
  <si>
    <t>匡辉军</t>
  </si>
  <si>
    <t>匡思颖</t>
  </si>
  <si>
    <t>匡思瑞</t>
  </si>
  <si>
    <t>李菲</t>
  </si>
  <si>
    <t>刘思彤</t>
  </si>
  <si>
    <t>刘妍希</t>
  </si>
  <si>
    <t>李良洲</t>
  </si>
  <si>
    <t>吴时金</t>
  </si>
  <si>
    <t>菱泊湖社区安置小区10栋四单元108</t>
  </si>
  <si>
    <t>李春保</t>
  </si>
  <si>
    <t>吴为国</t>
  </si>
  <si>
    <t>菱泊湖社区</t>
  </si>
  <si>
    <t>王丽军</t>
  </si>
  <si>
    <t>吴涛</t>
  </si>
  <si>
    <t>吴婉浠</t>
  </si>
  <si>
    <t>唐德茂</t>
  </si>
  <si>
    <t>唐毅龙</t>
  </si>
  <si>
    <t>唐欣怡</t>
  </si>
  <si>
    <t>何慧军</t>
  </si>
  <si>
    <t>2023.5新增</t>
  </si>
  <si>
    <t>闵丽</t>
  </si>
  <si>
    <t>擂鼓台社区洪家洲组</t>
  </si>
  <si>
    <t>赵颖</t>
  </si>
  <si>
    <t>范进群</t>
  </si>
  <si>
    <t>胡俊</t>
  </si>
  <si>
    <t>李移民</t>
  </si>
  <si>
    <t>茅岭头汪家门组</t>
  </si>
  <si>
    <t>潘益玲</t>
  </si>
  <si>
    <t>李成</t>
  </si>
  <si>
    <t>李汇</t>
  </si>
  <si>
    <t>谭景</t>
  </si>
  <si>
    <t>茅岭头李家垅组</t>
  </si>
  <si>
    <t>李燕妮</t>
  </si>
  <si>
    <t>刘相杨</t>
  </si>
  <si>
    <t>刘相宇</t>
  </si>
  <si>
    <t>兰芬</t>
  </si>
  <si>
    <t>茅岭头沈家垅组</t>
  </si>
  <si>
    <t>易方宇</t>
  </si>
  <si>
    <t>易望雄</t>
  </si>
  <si>
    <t>湛平</t>
  </si>
  <si>
    <t>湛珊珊录入错误，现更改湛平</t>
  </si>
  <si>
    <t>方黄</t>
  </si>
  <si>
    <t>茅岭头竹山垅组</t>
  </si>
  <si>
    <t>方奕霖</t>
  </si>
  <si>
    <t>陈雨红</t>
  </si>
  <si>
    <t>茅岭头桔园组</t>
  </si>
  <si>
    <t>李进</t>
  </si>
  <si>
    <t>何永莲</t>
  </si>
  <si>
    <t>茅岭头洪家洲组</t>
  </si>
  <si>
    <t>许珊珊</t>
  </si>
  <si>
    <t>许丹丹</t>
  </si>
  <si>
    <t>2021年10月新增</t>
  </si>
  <si>
    <t>胡英</t>
  </si>
  <si>
    <t>茅岭头竹山垅</t>
  </si>
  <si>
    <t>李佳鑫</t>
  </si>
  <si>
    <t>彭爱连</t>
  </si>
  <si>
    <t>茅岭头松杨湖组</t>
  </si>
  <si>
    <t>姜仙梅</t>
  </si>
  <si>
    <t>李贝</t>
  </si>
  <si>
    <t>庄可仁</t>
  </si>
  <si>
    <t>李宇森</t>
  </si>
  <si>
    <t>孙斌</t>
  </si>
  <si>
    <t>孙心语</t>
  </si>
  <si>
    <t>孙心慧</t>
  </si>
  <si>
    <t>周气珍</t>
  </si>
  <si>
    <t>茅岭头谭家湖</t>
  </si>
  <si>
    <t>邹新建</t>
  </si>
  <si>
    <t>茅岭头刘家垅组</t>
  </si>
  <si>
    <t>罗前芳</t>
  </si>
  <si>
    <t>邹立亚</t>
  </si>
  <si>
    <t>杨小菲</t>
  </si>
  <si>
    <t>茅岭头社区洪家洲组</t>
  </si>
  <si>
    <t>黄可</t>
  </si>
  <si>
    <t>唐妮娜</t>
  </si>
  <si>
    <t>杨树港社区天鹅组</t>
  </si>
  <si>
    <t>唐为民</t>
  </si>
  <si>
    <t>李容</t>
  </si>
  <si>
    <t>唐雅文</t>
  </si>
  <si>
    <t>刘芳</t>
  </si>
  <si>
    <t>杨树港社区象骨港组</t>
  </si>
  <si>
    <t>张芷颖</t>
  </si>
  <si>
    <t>张雨航</t>
  </si>
  <si>
    <t>孙蕊</t>
  </si>
  <si>
    <t>丁光荣</t>
  </si>
  <si>
    <t>孙振兴</t>
  </si>
  <si>
    <t>李群丽</t>
  </si>
  <si>
    <t>杨树港社区临江组</t>
  </si>
  <si>
    <t>李月婷</t>
  </si>
  <si>
    <t>杨新民</t>
  </si>
  <si>
    <t>杨凯</t>
  </si>
  <si>
    <t>毛娟娟</t>
  </si>
  <si>
    <t>许雨菲</t>
  </si>
  <si>
    <t>余芳</t>
  </si>
  <si>
    <t>葛新良</t>
  </si>
  <si>
    <t>赵武成</t>
  </si>
  <si>
    <t>温文其</t>
  </si>
  <si>
    <t>曹立华</t>
  </si>
  <si>
    <t>温俊</t>
  </si>
  <si>
    <t>吴欣怡</t>
  </si>
  <si>
    <t>李伟芳</t>
  </si>
  <si>
    <t>曾芙蓉</t>
  </si>
  <si>
    <t>曾思亦</t>
  </si>
  <si>
    <t>邱青香</t>
  </si>
  <si>
    <t>杨柯</t>
  </si>
  <si>
    <t>汪志祥</t>
  </si>
  <si>
    <t>李涛</t>
  </si>
  <si>
    <t>李正锬</t>
  </si>
  <si>
    <t>李子涵</t>
  </si>
  <si>
    <t>瞿才华</t>
  </si>
  <si>
    <t>杨树港社区墙材厂组</t>
  </si>
  <si>
    <t>陈佑希</t>
  </si>
  <si>
    <t>韩珍</t>
  </si>
  <si>
    <t>胡五初</t>
  </si>
  <si>
    <t>杨树港社区刘家垅组</t>
  </si>
  <si>
    <t>李姣华</t>
  </si>
  <si>
    <t>丁忠祥</t>
  </si>
  <si>
    <t>杨树港社区</t>
  </si>
  <si>
    <t>王再章</t>
  </si>
  <si>
    <t>丁鸿吉</t>
  </si>
  <si>
    <t>李凯</t>
  </si>
  <si>
    <t>东风村李家垅</t>
  </si>
  <si>
    <t>东风村麦院堤</t>
  </si>
  <si>
    <t>曾群芳</t>
  </si>
  <si>
    <t>肖琴</t>
  </si>
  <si>
    <t>东风村老屋</t>
  </si>
  <si>
    <t>李四锋</t>
  </si>
  <si>
    <t>李四峰</t>
  </si>
  <si>
    <t>东风村向阳</t>
  </si>
  <si>
    <t>田岸柳</t>
  </si>
  <si>
    <t>东风村艾家垅</t>
  </si>
  <si>
    <t>刘晓平</t>
  </si>
  <si>
    <t>东风社区李家垅组</t>
  </si>
  <si>
    <t>李求保</t>
  </si>
  <si>
    <t>东风社区李家组</t>
  </si>
  <si>
    <t>任笑笑</t>
  </si>
  <si>
    <t>李国军</t>
  </si>
  <si>
    <t>东风社区艾家垅组</t>
  </si>
  <si>
    <t>李志远</t>
  </si>
  <si>
    <t>宋虎</t>
  </si>
  <si>
    <t>宁辉</t>
  </si>
  <si>
    <t>宋林轩</t>
  </si>
  <si>
    <t>宋煜辰</t>
  </si>
  <si>
    <t>官旭龙</t>
  </si>
  <si>
    <t>滨湖村染铺组</t>
  </si>
  <si>
    <t>刘兵伏</t>
  </si>
  <si>
    <t>滨湖村百里组</t>
  </si>
  <si>
    <t>李昌明</t>
  </si>
  <si>
    <t>刘西兰</t>
  </si>
  <si>
    <t>滨湖村新建组</t>
  </si>
  <si>
    <t>葛文星</t>
  </si>
  <si>
    <t>葛大勇</t>
  </si>
  <si>
    <t>唐其志</t>
  </si>
  <si>
    <t>滨湖村全家组</t>
  </si>
  <si>
    <t>王振军</t>
  </si>
  <si>
    <t>滨湖村王家组</t>
  </si>
  <si>
    <t>田香林</t>
  </si>
  <si>
    <t>王鑫强</t>
  </si>
  <si>
    <t>曾白香</t>
  </si>
  <si>
    <t>滨湖村陈家组</t>
  </si>
  <si>
    <t>陈自然</t>
  </si>
  <si>
    <t>赵玉红</t>
  </si>
  <si>
    <t>滨湖村白屋组</t>
  </si>
  <si>
    <t>陈发初</t>
  </si>
  <si>
    <t>滨湖村周叶组</t>
  </si>
  <si>
    <t>李四兵</t>
  </si>
  <si>
    <t>滨湖村远铺组</t>
  </si>
  <si>
    <t>张杏芳</t>
  </si>
  <si>
    <t>官麦初</t>
  </si>
  <si>
    <t>滨湖村李家组</t>
  </si>
  <si>
    <t>李桂平</t>
  </si>
  <si>
    <t>官建华</t>
  </si>
  <si>
    <t>官四保</t>
  </si>
  <si>
    <t>刘么元</t>
  </si>
  <si>
    <t>梁泳波</t>
  </si>
  <si>
    <t>游细英</t>
  </si>
  <si>
    <t>官庆</t>
  </si>
  <si>
    <t>李若临</t>
  </si>
  <si>
    <t>滨湖村郭家组</t>
  </si>
  <si>
    <t>葛贵华</t>
  </si>
  <si>
    <t>郑长丙</t>
  </si>
  <si>
    <t>滨湖村全岔组</t>
  </si>
  <si>
    <t>滨湖村方家组</t>
  </si>
  <si>
    <t>王景旭</t>
  </si>
  <si>
    <t>刘香兰</t>
  </si>
  <si>
    <t>张海平</t>
  </si>
  <si>
    <t>滨湖村王冲祖</t>
  </si>
  <si>
    <t>王玲英</t>
  </si>
  <si>
    <t>毛小平</t>
  </si>
  <si>
    <t>滨湖村王德冲</t>
  </si>
  <si>
    <t>毛虎</t>
  </si>
  <si>
    <t>谢素梅</t>
  </si>
  <si>
    <t>张斌</t>
  </si>
  <si>
    <t>张金波</t>
  </si>
  <si>
    <t>李美春</t>
  </si>
  <si>
    <t>刘旺</t>
  </si>
  <si>
    <t>滨湖村农业组</t>
  </si>
  <si>
    <t>龙公平</t>
  </si>
  <si>
    <t>龙蒙</t>
  </si>
  <si>
    <t>龙莞嘉</t>
  </si>
  <si>
    <t>黄泽平</t>
  </si>
  <si>
    <t>滨湖村梅坡组</t>
  </si>
  <si>
    <t>孙从军</t>
  </si>
  <si>
    <t>黄静</t>
  </si>
  <si>
    <t>张铭昊</t>
  </si>
  <si>
    <t>周美秀</t>
  </si>
  <si>
    <t>廖浩瑜</t>
  </si>
  <si>
    <t>廖文斌</t>
  </si>
  <si>
    <t>廖德劲</t>
  </si>
  <si>
    <t>姚常兵</t>
  </si>
  <si>
    <t>滨湖村王冲组</t>
  </si>
  <si>
    <t>闾容容</t>
  </si>
  <si>
    <t>丁岳军</t>
  </si>
  <si>
    <t>李咏</t>
  </si>
  <si>
    <t>丁芷涵</t>
  </si>
  <si>
    <t>余其祥</t>
  </si>
  <si>
    <t>陈望兴</t>
  </si>
  <si>
    <t>李六云</t>
  </si>
  <si>
    <t>陶心如</t>
  </si>
  <si>
    <t>滨湖村</t>
  </si>
  <si>
    <t>魏姣丽</t>
  </si>
  <si>
    <t>李莎</t>
  </si>
  <si>
    <t>李羽佳</t>
  </si>
  <si>
    <t>李浚豪</t>
  </si>
  <si>
    <t>范么保</t>
  </si>
  <si>
    <t>滨湖村大屋组</t>
  </si>
  <si>
    <t>叶子逾</t>
  </si>
  <si>
    <t>周宝珍</t>
  </si>
  <si>
    <t>滨湖村渔业组</t>
  </si>
  <si>
    <t>葛大学</t>
  </si>
  <si>
    <t>施有良</t>
  </si>
  <si>
    <t>松杨湖街道滨湖村百里组</t>
  </si>
  <si>
    <t>段青年</t>
  </si>
  <si>
    <t>程国兵</t>
  </si>
  <si>
    <t>松杨湖街道滨湖村全家组</t>
  </si>
  <si>
    <t>张巧云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</si>
</sst>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_-&quot;$&quot;* #,##0_-;\-&quot;$&quot;* #,##0_-;_-&quot;$&quot;* &quot;-&quot;_-;_-@_-"/>
    <numFmt numFmtId="178" formatCode="#\ ??/??"/>
    <numFmt numFmtId="179" formatCode="_-&quot;$&quot;\ * #,##0_-;_-&quot;$&quot;\ * #,##0\-;_-&quot;$&quot;\ * &quot;-&quot;_-;_-@_-"/>
    <numFmt numFmtId="180" formatCode="0.00_)"/>
    <numFmt numFmtId="181" formatCode="&quot;$&quot;\ #,##0.00_-;[Red]&quot;$&quot;\ #,##0.00\-"/>
    <numFmt numFmtId="182" formatCode="_(&quot;$&quot;* #,##0.00_);_(&quot;$&quot;* \(#,##0.00\);_(&quot;$&quot;* &quot;-&quot;??_);_(@_)"/>
    <numFmt numFmtId="183" formatCode="#,##0;\-#,##0;&quot;-&quot;"/>
    <numFmt numFmtId="184" formatCode="&quot;綅&quot;\t#,##0_);[Red]\(&quot;綅&quot;\t#,##0\)"/>
    <numFmt numFmtId="185" formatCode="#,##0.0_);\(#,##0.0\)"/>
    <numFmt numFmtId="186" formatCode="#,##0;\(#,##0\)"/>
    <numFmt numFmtId="187" formatCode="_-* #,##0.00_-;\-* #,##0.00_-;_-* &quot;-&quot;??_-;_-@_-"/>
    <numFmt numFmtId="188" formatCode="#,##0;[Red]\(#,##0\)"/>
    <numFmt numFmtId="189" formatCode="_-&quot;$&quot;\ * #,##0.00_-;_-&quot;$&quot;\ * #,##0.00\-;_-&quot;$&quot;\ * &quot;-&quot;??_-;_-@_-"/>
    <numFmt numFmtId="190" formatCode="\$#,##0.00;\(\$#,##0.00\)"/>
    <numFmt numFmtId="191" formatCode="\$#,##0;\(\$#,##0\)"/>
    <numFmt numFmtId="192" formatCode="&quot;?\t#,##0_);[Red]\(&quot;&quot;?&quot;\t#,##0\)"/>
    <numFmt numFmtId="193" formatCode="&quot;$&quot;#,##0_);[Red]\(&quot;$&quot;#,##0\)"/>
    <numFmt numFmtId="194" formatCode="&quot;$&quot;#,##0.00_);[Red]\(&quot;$&quot;#,##0.00\)"/>
    <numFmt numFmtId="195" formatCode="_(&quot;$&quot;* #,##0_);_(&quot;$&quot;* \(#,##0\);_(&quot;$&quot;* &quot;-&quot;_);_(@_)"/>
    <numFmt numFmtId="196" formatCode="_-* #,##0\ _k_r_-;\-* #,##0\ _k_r_-;_-* &quot;-&quot;\ _k_r_-;_-@_-"/>
    <numFmt numFmtId="197" formatCode="_-* #,##0.00\ _k_r_-;\-* #,##0.00\ _k_r_-;_-* &quot;-&quot;??\ _k_r_-;_-@_-"/>
  </numFmts>
  <fonts count="7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仿宋_GB2312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0"/>
      <name val="仿宋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b/>
      <sz val="10"/>
      <name val="MS Sans Serif"/>
      <family val="2"/>
    </font>
    <font>
      <sz val="12"/>
      <color indexed="9"/>
      <name val="宋体"/>
      <family val="0"/>
    </font>
    <font>
      <sz val="10"/>
      <color indexed="20"/>
      <name val="宋体"/>
      <family val="0"/>
    </font>
    <font>
      <sz val="12"/>
      <name val="Times New Roman"/>
      <family val="1"/>
    </font>
    <font>
      <sz val="12"/>
      <color indexed="20"/>
      <name val="楷体_GB2312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楷体_GB2312"/>
      <family val="0"/>
    </font>
    <font>
      <sz val="10.5"/>
      <color indexed="20"/>
      <name val="宋体"/>
      <family val="0"/>
    </font>
    <font>
      <b/>
      <sz val="12"/>
      <name val="Arial"/>
      <family val="2"/>
    </font>
    <font>
      <sz val="10"/>
      <name val="MS Sans Serif"/>
      <family val="2"/>
    </font>
    <font>
      <sz val="10"/>
      <name val="Helv"/>
      <family val="2"/>
    </font>
    <font>
      <sz val="11"/>
      <color indexed="8"/>
      <name val="Tahoma"/>
      <family val="2"/>
    </font>
    <font>
      <sz val="10"/>
      <name val="Geneva"/>
      <family val="2"/>
    </font>
    <font>
      <b/>
      <sz val="18"/>
      <color indexed="62"/>
      <name val="宋体"/>
      <family val="0"/>
    </font>
    <font>
      <sz val="12"/>
      <color indexed="20"/>
      <name val="宋体"/>
      <family val="0"/>
    </font>
    <font>
      <b/>
      <i/>
      <sz val="16"/>
      <name val="Helv"/>
      <family val="2"/>
    </font>
    <font>
      <sz val="7"/>
      <name val="Helv"/>
      <family val="2"/>
    </font>
    <font>
      <sz val="11"/>
      <color indexed="52"/>
      <name val="宋体"/>
      <family val="0"/>
    </font>
    <font>
      <sz val="10"/>
      <name val="楷体"/>
      <family val="3"/>
    </font>
    <font>
      <u val="single"/>
      <sz val="7.5"/>
      <color indexed="12"/>
      <name val="Arial"/>
      <family val="2"/>
    </font>
    <font>
      <sz val="12"/>
      <color indexed="16"/>
      <name val="宋体"/>
      <family val="0"/>
    </font>
    <font>
      <b/>
      <sz val="10"/>
      <name val="Tms Rmn"/>
      <family val="1"/>
    </font>
    <font>
      <sz val="12"/>
      <color indexed="9"/>
      <name val="楷体_GB2312"/>
      <family val="0"/>
    </font>
    <font>
      <b/>
      <sz val="18"/>
      <name val="Arial"/>
      <family val="2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sz val="12"/>
      <color indexed="9"/>
      <name val="Helv"/>
      <family val="2"/>
    </font>
    <font>
      <sz val="12"/>
      <name val="Arial"/>
      <family val="2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0"/>
    </font>
    <font>
      <sz val="10"/>
      <name val="Courier"/>
      <family val="3"/>
    </font>
    <font>
      <b/>
      <sz val="15"/>
      <color indexed="56"/>
      <name val="楷体_GB2312"/>
      <family val="0"/>
    </font>
    <font>
      <sz val="12"/>
      <name val="Helv"/>
      <family val="2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11"/>
      <color indexed="56"/>
      <name val="楷体_GB2312"/>
      <family val="0"/>
    </font>
    <font>
      <b/>
      <sz val="14"/>
      <name val="楷体"/>
      <family val="3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073">
    <xf numFmtId="0" fontId="0" fillId="0" borderId="0">
      <alignment/>
      <protection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" borderId="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horizontal="center" wrapText="1"/>
      <protection locked="0"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3" borderId="0" applyNumberFormat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21" fillId="3" borderId="5" applyNumberFormat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176" fontId="33" fillId="0" borderId="10" applyAlignment="0" applyProtection="0">
      <alignment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34" fillId="24" borderId="0" applyNumberFormat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5" fillId="17" borderId="0" applyNumberFormat="0" applyBorder="0" applyAlignment="0" applyProtection="0">
      <alignment vertical="center"/>
    </xf>
    <xf numFmtId="0" fontId="36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30" fillId="1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176" fontId="33" fillId="0" borderId="10" applyAlignment="0" applyProtection="0">
      <alignment/>
    </xf>
    <xf numFmtId="0" fontId="3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26" fillId="0" borderId="11" applyNumberFormat="0" applyFill="0" applyAlignment="0" applyProtection="0">
      <alignment vertical="center"/>
    </xf>
    <xf numFmtId="0" fontId="10" fillId="0" borderId="0">
      <alignment vertical="center"/>
      <protection/>
    </xf>
    <xf numFmtId="0" fontId="21" fillId="3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21" fillId="3" borderId="5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4" fillId="26" borderId="0" applyNumberFormat="0" applyBorder="0" applyAlignment="0" applyProtection="0">
      <alignment/>
    </xf>
    <xf numFmtId="0" fontId="0" fillId="0" borderId="0">
      <alignment vertical="center"/>
      <protection/>
    </xf>
    <xf numFmtId="176" fontId="33" fillId="0" borderId="1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176" fontId="33" fillId="0" borderId="10" applyAlignment="0" applyProtection="0">
      <alignment/>
    </xf>
    <xf numFmtId="0" fontId="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21" fillId="3" borderId="5" applyNumberFormat="0" applyAlignment="0" applyProtection="0">
      <alignment vertical="center"/>
    </xf>
    <xf numFmtId="0" fontId="10" fillId="0" borderId="0">
      <alignment vertical="center"/>
      <protection/>
    </xf>
    <xf numFmtId="10" fontId="38" fillId="2" borderId="12" applyBorder="0" applyAlignment="0" applyProtection="0">
      <alignment/>
    </xf>
    <xf numFmtId="0" fontId="0" fillId="0" borderId="0">
      <alignment/>
      <protection/>
    </xf>
    <xf numFmtId="0" fontId="39" fillId="0" borderId="0">
      <alignment vertical="top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3" borderId="5" applyNumberFormat="0" applyAlignment="0" applyProtection="0">
      <alignment vertical="center"/>
    </xf>
    <xf numFmtId="0" fontId="10" fillId="0" borderId="0">
      <alignment vertical="center"/>
      <protection/>
    </xf>
    <xf numFmtId="0" fontId="40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9" fillId="0" borderId="0" applyFont="0" applyFill="0" applyBorder="0" applyAlignment="0" applyProtection="0">
      <alignment/>
    </xf>
    <xf numFmtId="0" fontId="28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1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42" fillId="0" borderId="13">
      <alignment horizontal="left"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2" borderId="1" applyNumberFormat="0" applyFont="0" applyAlignment="0" applyProtection="0">
      <alignment vertical="center"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2" borderId="1" applyNumberFormat="0" applyFont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32" fillId="23" borderId="0" applyNumberFormat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ont="0" applyFill="0" applyBorder="0" applyAlignment="0" applyProtection="0">
      <alignment horizontal="left"/>
    </xf>
    <xf numFmtId="0" fontId="10" fillId="0" borderId="0">
      <alignment vertical="center"/>
      <protection/>
    </xf>
    <xf numFmtId="0" fontId="10" fillId="2" borderId="1" applyNumberFormat="0" applyFont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3" borderId="5" applyNumberFormat="0" applyAlignment="0" applyProtection="0">
      <alignment vertical="center"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3" borderId="5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41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36" fillId="0" borderId="0">
      <alignment/>
      <protection/>
    </xf>
    <xf numFmtId="0" fontId="20" fillId="0" borderId="4" applyNumberFormat="0" applyFill="0" applyAlignment="0" applyProtection="0">
      <alignment vertical="center"/>
    </xf>
    <xf numFmtId="0" fontId="10" fillId="0" borderId="0">
      <alignment vertical="center"/>
      <protection/>
    </xf>
    <xf numFmtId="0" fontId="21" fillId="3" borderId="5" applyNumberFormat="0" applyAlignment="0" applyProtection="0">
      <alignment vertical="center"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28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39" fillId="0" borderId="0">
      <alignment vertical="top"/>
      <protection/>
    </xf>
    <xf numFmtId="0" fontId="10" fillId="11" borderId="0" applyNumberFormat="0" applyBorder="0" applyAlignment="0" applyProtection="0">
      <alignment vertical="center"/>
    </xf>
    <xf numFmtId="0" fontId="45" fillId="0" borderId="0">
      <alignment/>
      <protection/>
    </xf>
    <xf numFmtId="0" fontId="10" fillId="0" borderId="0">
      <alignment vertical="center"/>
      <protection/>
    </xf>
    <xf numFmtId="0" fontId="44" fillId="0" borderId="0">
      <alignment/>
      <protection/>
    </xf>
    <xf numFmtId="0" fontId="10" fillId="0" borderId="0">
      <alignment vertical="center"/>
      <protection/>
    </xf>
    <xf numFmtId="0" fontId="21" fillId="3" borderId="5" applyNumberFormat="0" applyAlignment="0" applyProtection="0">
      <alignment vertical="center"/>
    </xf>
    <xf numFmtId="0" fontId="9" fillId="0" borderId="0">
      <alignment/>
      <protection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36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/>
      <protection locked="0"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/>
      <protection/>
    </xf>
    <xf numFmtId="0" fontId="32" fillId="27" borderId="0" applyNumberFormat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21" fillId="3" borderId="5" applyNumberFormat="0" applyAlignment="0" applyProtection="0">
      <alignment vertical="center"/>
    </xf>
    <xf numFmtId="0" fontId="39" fillId="0" borderId="0">
      <alignment vertical="top"/>
      <protection/>
    </xf>
    <xf numFmtId="0" fontId="10" fillId="0" borderId="0">
      <alignment vertical="center"/>
      <protection/>
    </xf>
    <xf numFmtId="0" fontId="18" fillId="0" borderId="2" applyNumberFormat="0" applyFill="0" applyAlignment="0" applyProtection="0">
      <alignment vertical="center"/>
    </xf>
    <xf numFmtId="0" fontId="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46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3" borderId="5" applyNumberFormat="0" applyAlignment="0" applyProtection="0">
      <alignment vertical="center"/>
    </xf>
    <xf numFmtId="0" fontId="10" fillId="0" borderId="0">
      <alignment vertical="center"/>
      <protection/>
    </xf>
    <xf numFmtId="49" fontId="9" fillId="0" borderId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9" fillId="0" borderId="3" applyNumberFormat="0" applyFill="0" applyAlignment="0" applyProtection="0">
      <alignment vertical="center"/>
    </xf>
    <xf numFmtId="0" fontId="0" fillId="0" borderId="0">
      <alignment vertical="center"/>
      <protection/>
    </xf>
    <xf numFmtId="0" fontId="40" fillId="6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36" fillId="0" borderId="0">
      <alignment/>
      <protection/>
    </xf>
    <xf numFmtId="0" fontId="0" fillId="0" borderId="0" applyNumberFormat="0" applyFont="0" applyFill="0" applyBorder="0" applyAlignment="0" applyProtection="0">
      <alignment/>
    </xf>
    <xf numFmtId="0" fontId="36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10" borderId="0" applyNumberFormat="0" applyBorder="0" applyAlignment="0" applyProtection="0">
      <alignment vertical="center"/>
    </xf>
    <xf numFmtId="0" fontId="46" fillId="0" borderId="0">
      <alignment/>
      <protection/>
    </xf>
    <xf numFmtId="0" fontId="0" fillId="0" borderId="0" applyNumberFormat="0" applyFont="0" applyFill="0" applyBorder="0" applyAlignment="0" applyProtection="0">
      <alignment/>
    </xf>
    <xf numFmtId="0" fontId="32" fillId="28" borderId="0" applyNumberFormat="0" applyBorder="0" applyAlignment="0" applyProtection="0">
      <alignment/>
    </xf>
    <xf numFmtId="0" fontId="10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41" fontId="9" fillId="0" borderId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4" fillId="0" borderId="0">
      <alignment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35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28" fillId="7" borderId="0" applyNumberFormat="0" applyBorder="0" applyAlignment="0" applyProtection="0">
      <alignment vertical="center"/>
    </xf>
    <xf numFmtId="0" fontId="39" fillId="0" borderId="0">
      <alignment vertical="top"/>
      <protection/>
    </xf>
    <xf numFmtId="0" fontId="30" fillId="18" borderId="0" applyNumberFormat="0" applyBorder="0" applyAlignment="0" applyProtection="0">
      <alignment vertical="center"/>
    </xf>
    <xf numFmtId="0" fontId="39" fillId="0" borderId="0">
      <alignment vertical="top"/>
      <protection/>
    </xf>
    <xf numFmtId="0" fontId="10" fillId="0" borderId="0">
      <alignment vertical="center"/>
      <protection/>
    </xf>
    <xf numFmtId="0" fontId="32" fillId="27" borderId="0" applyNumberFormat="0" applyBorder="0" applyAlignment="0" applyProtection="0">
      <alignment/>
    </xf>
    <xf numFmtId="0" fontId="10" fillId="0" borderId="0">
      <alignment/>
      <protection/>
    </xf>
    <xf numFmtId="0" fontId="28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39" fillId="0" borderId="0">
      <alignment vertical="top"/>
      <protection/>
    </xf>
    <xf numFmtId="0" fontId="0" fillId="0" borderId="0" applyNumberFormat="0" applyFont="0" applyFill="0" applyBorder="0" applyAlignment="0" applyProtection="0">
      <alignment/>
    </xf>
    <xf numFmtId="0" fontId="27" fillId="6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22" fillId="30" borderId="6" applyNumberFormat="0" applyAlignment="0" applyProtection="0">
      <alignment vertical="center"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10" fillId="0" borderId="0">
      <alignment vertical="center"/>
      <protection/>
    </xf>
    <xf numFmtId="0" fontId="9" fillId="0" borderId="0">
      <alignment/>
      <protection/>
    </xf>
    <xf numFmtId="0" fontId="47" fillId="0" borderId="0" applyNumberFormat="0" applyFill="0" applyBorder="0" applyAlignment="0" applyProtection="0">
      <alignment/>
    </xf>
    <xf numFmtId="0" fontId="36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1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/>
      <protection/>
    </xf>
    <xf numFmtId="0" fontId="10" fillId="6" borderId="0" applyNumberFormat="0" applyBorder="0" applyAlignment="0" applyProtection="0">
      <alignment vertical="center"/>
    </xf>
    <xf numFmtId="0" fontId="10" fillId="0" borderId="0">
      <alignment/>
      <protection/>
    </xf>
    <xf numFmtId="0" fontId="10" fillId="1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/>
    </xf>
    <xf numFmtId="0" fontId="10" fillId="0" borderId="0">
      <alignment/>
      <protection locked="0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/>
      <protection/>
    </xf>
    <xf numFmtId="0" fontId="28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1" applyNumberFormat="0" applyFont="0" applyAlignment="0" applyProtection="0">
      <alignment vertical="center"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2" borderId="1" applyNumberFormat="0" applyFont="0" applyAlignment="0" applyProtection="0">
      <alignment vertical="center"/>
    </xf>
    <xf numFmtId="178" fontId="9" fillId="0" borderId="0" applyFont="0" applyFill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41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41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32" fillId="31" borderId="0" applyNumberFormat="0" applyBorder="0" applyAlignment="0" applyProtection="0">
      <alignment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9" fontId="9" fillId="0" borderId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40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34" fillId="24" borderId="0" applyNumberFormat="0" applyBorder="0" applyAlignment="0" applyProtection="0">
      <alignment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28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8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8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9" fillId="0" borderId="3" applyNumberFormat="0" applyFill="0" applyAlignment="0" applyProtection="0">
      <alignment vertical="center"/>
    </xf>
    <xf numFmtId="0" fontId="0" fillId="0" borderId="0">
      <alignment vertical="center"/>
      <protection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 locked="0"/>
    </xf>
    <xf numFmtId="0" fontId="40" fillId="17" borderId="0" applyNumberFormat="0" applyBorder="0" applyAlignment="0" applyProtection="0">
      <alignment vertical="center"/>
    </xf>
    <xf numFmtId="179" fontId="9" fillId="0" borderId="0" applyFont="0" applyFill="0" applyBorder="0" applyAlignment="0" applyProtection="0">
      <alignment/>
    </xf>
    <xf numFmtId="0" fontId="10" fillId="0" borderId="0">
      <alignment/>
      <protection locked="0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/>
      <protection locked="0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20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9" fontId="10" fillId="0" borderId="0" applyFon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4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21" fillId="3" borderId="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1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180" fontId="49" fillId="0" borderId="0">
      <alignment/>
      <protection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3" fontId="5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39" fillId="0" borderId="0">
      <alignment/>
      <protection/>
    </xf>
    <xf numFmtId="0" fontId="10" fillId="2" borderId="1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40" fillId="11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45" fillId="0" borderId="0">
      <alignment/>
      <protection/>
    </xf>
    <xf numFmtId="0" fontId="0" fillId="0" borderId="0" applyNumberFormat="0" applyFont="0" applyFill="0" applyBorder="0" applyAlignment="0" applyProtection="0">
      <alignment/>
    </xf>
    <xf numFmtId="0" fontId="41" fillId="17" borderId="0" applyNumberFormat="0" applyBorder="0" applyAlignment="0" applyProtection="0">
      <alignment vertical="center"/>
    </xf>
    <xf numFmtId="0" fontId="39" fillId="0" borderId="0">
      <alignment/>
      <protection/>
    </xf>
    <xf numFmtId="0" fontId="30" fillId="3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30" fillId="3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40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21" fillId="3" borderId="5" applyNumberFormat="0" applyAlignment="0" applyProtection="0">
      <alignment vertical="center"/>
    </xf>
    <xf numFmtId="0" fontId="10" fillId="0" borderId="0">
      <alignment vertical="center"/>
      <protection/>
    </xf>
    <xf numFmtId="0" fontId="0" fillId="0" borderId="0">
      <alignment/>
      <protection/>
    </xf>
    <xf numFmtId="0" fontId="40" fillId="16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26" fillId="0" borderId="11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21" fillId="3" borderId="5" applyNumberFormat="0" applyAlignment="0" applyProtection="0">
      <alignment vertical="center"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0" borderId="11" applyNumberFormat="0" applyFill="0" applyAlignment="0" applyProtection="0">
      <alignment vertical="center"/>
    </xf>
    <xf numFmtId="0" fontId="10" fillId="0" borderId="0">
      <alignment vertical="center"/>
      <protection/>
    </xf>
    <xf numFmtId="0" fontId="21" fillId="3" borderId="5" applyNumberFormat="0" applyAlignment="0" applyProtection="0">
      <alignment vertical="center"/>
    </xf>
    <xf numFmtId="0" fontId="10" fillId="0" borderId="0">
      <alignment vertical="center"/>
      <protection/>
    </xf>
    <xf numFmtId="0" fontId="10" fillId="1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21" fillId="3" borderId="5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21" fillId="3" borderId="5" applyNumberFormat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1" fillId="0" borderId="14" applyNumberFormat="0" applyFill="0" applyAlignment="0" applyProtection="0">
      <alignment vertical="center"/>
    </xf>
    <xf numFmtId="0" fontId="10" fillId="0" borderId="0">
      <alignment vertical="center"/>
      <protection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21" fillId="3" borderId="5" applyNumberFormat="0" applyAlignment="0" applyProtection="0">
      <alignment vertical="center"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51" fillId="0" borderId="14" applyNumberFormat="0" applyFill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37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1" fillId="3" borderId="5" applyNumberFormat="0" applyAlignment="0" applyProtection="0">
      <alignment vertical="center"/>
    </xf>
    <xf numFmtId="0" fontId="10" fillId="0" borderId="0">
      <alignment vertical="center"/>
      <protection/>
    </xf>
    <xf numFmtId="0" fontId="0" fillId="0" borderId="0">
      <alignment/>
      <protection/>
    </xf>
    <xf numFmtId="0" fontId="32" fillId="27" borderId="0" applyNumberFormat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0" fillId="11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3" borderId="5" applyNumberForma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2" fillId="30" borderId="6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24" fillId="5" borderId="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0" fillId="19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41" fillId="17" borderId="0" applyNumberFormat="0" applyBorder="0" applyAlignment="0" applyProtection="0">
      <alignment vertical="center"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40" fillId="2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1" fillId="3" borderId="5" applyNumberFormat="0" applyAlignment="0" applyProtection="0">
      <alignment vertical="center"/>
    </xf>
    <xf numFmtId="0" fontId="10" fillId="0" borderId="0">
      <alignment vertical="center"/>
      <protection/>
    </xf>
    <xf numFmtId="0" fontId="41" fillId="1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21" borderId="0" applyNumberFormat="0" applyBorder="0" applyAlignment="0" applyProtection="0">
      <alignment vertical="center"/>
    </xf>
    <xf numFmtId="0" fontId="9" fillId="0" borderId="0">
      <alignment/>
      <protection/>
    </xf>
    <xf numFmtId="0" fontId="0" fillId="0" borderId="0">
      <alignment vertical="center"/>
      <protection/>
    </xf>
    <xf numFmtId="0" fontId="30" fillId="12" borderId="0" applyNumberFormat="0" applyBorder="0" applyAlignment="0" applyProtection="0">
      <alignment vertical="center"/>
    </xf>
    <xf numFmtId="0" fontId="45" fillId="0" borderId="0">
      <alignment/>
      <protection/>
    </xf>
    <xf numFmtId="0" fontId="0" fillId="0" borderId="0">
      <alignment/>
      <protection/>
    </xf>
    <xf numFmtId="0" fontId="52" fillId="0" borderId="15" applyNumberFormat="0" applyFill="0" applyProtection="0">
      <alignment horizont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/>
      <protection locked="0"/>
    </xf>
    <xf numFmtId="0" fontId="9" fillId="0" borderId="0">
      <alignment/>
      <protection/>
    </xf>
    <xf numFmtId="0" fontId="0" fillId="0" borderId="0">
      <alignment vertical="center"/>
      <protection/>
    </xf>
    <xf numFmtId="0" fontId="30" fillId="1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0" fillId="14" borderId="0" applyNumberFormat="0" applyBorder="0" applyAlignment="0" applyProtection="0">
      <alignment vertical="center"/>
    </xf>
    <xf numFmtId="0" fontId="9" fillId="0" borderId="0">
      <alignment/>
      <protection/>
    </xf>
    <xf numFmtId="0" fontId="0" fillId="0" borderId="0">
      <alignment vertical="center"/>
      <protection/>
    </xf>
    <xf numFmtId="0" fontId="30" fillId="1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34" fillId="26" borderId="0" applyNumberFormat="0" applyBorder="0" applyAlignment="0" applyProtection="0">
      <alignment/>
    </xf>
    <xf numFmtId="0" fontId="0" fillId="0" borderId="0">
      <alignment vertical="center"/>
      <protection/>
    </xf>
    <xf numFmtId="0" fontId="30" fillId="1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3" fontId="43" fillId="0" borderId="0" applyFont="0" applyFill="0" applyBorder="0" applyAlignment="0" applyProtection="0">
      <alignment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14" fontId="31" fillId="0" borderId="0">
      <alignment horizontal="center" wrapText="1"/>
      <protection locked="0"/>
    </xf>
    <xf numFmtId="0" fontId="30" fillId="1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</xf>
    <xf numFmtId="0" fontId="0" fillId="0" borderId="0" applyNumberFormat="0" applyFont="0" applyFill="0" applyBorder="0" applyAlignment="0" applyProtection="0">
      <alignment/>
    </xf>
    <xf numFmtId="0" fontId="54" fillId="34" borderId="0" applyNumberFormat="0" applyBorder="0" applyAlignment="0" applyProtection="0">
      <alignment/>
    </xf>
    <xf numFmtId="0" fontId="30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 vertical="center"/>
      <protection/>
    </xf>
    <xf numFmtId="0" fontId="30" fillId="1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30" fillId="1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9" fillId="0" borderId="0">
      <alignment/>
      <protection/>
    </xf>
    <xf numFmtId="0" fontId="30" fillId="22" borderId="0" applyNumberFormat="0" applyBorder="0" applyAlignment="0" applyProtection="0">
      <alignment vertical="center"/>
    </xf>
    <xf numFmtId="0" fontId="55" fillId="35" borderId="16">
      <alignment/>
      <protection locked="0"/>
    </xf>
    <xf numFmtId="0" fontId="0" fillId="0" borderId="0" applyNumberFormat="0" applyFont="0" applyFill="0" applyBorder="0" applyAlignment="0" applyProtection="0">
      <alignment/>
    </xf>
    <xf numFmtId="0" fontId="30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6" fontId="33" fillId="0" borderId="10" applyAlignment="0" applyProtection="0">
      <alignment/>
    </xf>
    <xf numFmtId="0" fontId="56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2" fillId="30" borderId="6" applyNumberFormat="0" applyAlignment="0" applyProtection="0">
      <alignment vertical="center"/>
    </xf>
    <xf numFmtId="0" fontId="10" fillId="0" borderId="0">
      <alignment vertical="center"/>
      <protection/>
    </xf>
    <xf numFmtId="0" fontId="30" fillId="12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176" fontId="33" fillId="0" borderId="10" applyAlignment="0" applyProtection="0">
      <alignment/>
    </xf>
    <xf numFmtId="0" fontId="10" fillId="0" borderId="0">
      <alignment vertical="center"/>
      <protection/>
    </xf>
    <xf numFmtId="0" fontId="41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176" fontId="33" fillId="0" borderId="10" applyAlignment="0" applyProtection="0">
      <alignment/>
    </xf>
    <xf numFmtId="0" fontId="56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33" fillId="0" borderId="1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56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31" borderId="0" applyNumberFormat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30" fillId="16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 applyProtection="0">
      <alignment/>
    </xf>
    <xf numFmtId="0" fontId="0" fillId="0" borderId="0" applyNumberFormat="0" applyFont="0" applyFill="0" applyBorder="0" applyAlignment="0" applyProtection="0">
      <alignment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58" fillId="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34" fillId="36" borderId="0" applyNumberFormat="0" applyBorder="0" applyAlignment="0" applyProtection="0">
      <alignment/>
    </xf>
    <xf numFmtId="0" fontId="41" fillId="17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30" fillId="19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 applyNumberFormat="0" applyFill="0" applyBorder="0" applyAlignment="0" applyProtection="0">
      <alignment/>
    </xf>
    <xf numFmtId="0" fontId="37" fillId="7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30" fillId="22" borderId="0" applyNumberFormat="0" applyBorder="0" applyAlignment="0" applyProtection="0">
      <alignment vertical="center"/>
    </xf>
    <xf numFmtId="0" fontId="44" fillId="0" borderId="0">
      <alignment/>
      <protection locked="0"/>
    </xf>
    <xf numFmtId="0" fontId="0" fillId="0" borderId="0">
      <alignment vertical="center"/>
      <protection/>
    </xf>
    <xf numFmtId="0" fontId="32" fillId="31" borderId="0" applyNumberFormat="0" applyBorder="0" applyAlignment="0" applyProtection="0">
      <alignment/>
    </xf>
    <xf numFmtId="0" fontId="41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32" fillId="31" borderId="0" applyNumberFormat="0" applyBorder="0" applyAlignment="0" applyProtection="0">
      <alignment/>
    </xf>
    <xf numFmtId="0" fontId="41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34" fillId="37" borderId="0" applyNumberFormat="0" applyBorder="0" applyAlignment="0" applyProtection="0">
      <alignment/>
    </xf>
    <xf numFmtId="0" fontId="34" fillId="37" borderId="0" applyNumberFormat="0" applyBorder="0" applyAlignment="0" applyProtection="0">
      <alignment/>
    </xf>
    <xf numFmtId="0" fontId="10" fillId="0" borderId="0">
      <alignment vertical="center"/>
      <protection/>
    </xf>
    <xf numFmtId="0" fontId="30" fillId="3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10" fillId="0" borderId="0">
      <alignment/>
      <protection/>
    </xf>
    <xf numFmtId="0" fontId="21" fillId="3" borderId="5" applyNumberFormat="0" applyAlignment="0" applyProtection="0">
      <alignment vertical="center"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27" borderId="0" applyNumberFormat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30" fillId="3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10" fillId="0" borderId="0">
      <alignment/>
      <protection/>
    </xf>
    <xf numFmtId="0" fontId="34" fillId="39" borderId="0" applyNumberFormat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30" fillId="2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 applyFont="0" applyFill="0" applyBorder="0" applyAlignment="0" applyProtection="0">
      <alignment/>
    </xf>
    <xf numFmtId="0" fontId="30" fillId="19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/>
    </xf>
    <xf numFmtId="0" fontId="18" fillId="0" borderId="2" applyNumberFormat="0" applyFill="0" applyAlignment="0" applyProtection="0">
      <alignment vertical="center"/>
    </xf>
    <xf numFmtId="0" fontId="10" fillId="0" borderId="0">
      <alignment vertical="center"/>
      <protection/>
    </xf>
    <xf numFmtId="0" fontId="32" fillId="27" borderId="0" applyNumberFormat="0" applyBorder="0" applyAlignment="0" applyProtection="0">
      <alignment/>
    </xf>
    <xf numFmtId="181" fontId="9" fillId="0" borderId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2" fillId="40" borderId="0" applyNumberFormat="0" applyBorder="0" applyAlignment="0" applyProtection="0">
      <alignment/>
    </xf>
    <xf numFmtId="0" fontId="32" fillId="40" borderId="0" applyNumberFormat="0" applyBorder="0" applyAlignment="0" applyProtection="0">
      <alignment/>
    </xf>
    <xf numFmtId="0" fontId="0" fillId="0" borderId="0">
      <alignment vertical="center"/>
      <protection/>
    </xf>
    <xf numFmtId="0" fontId="26" fillId="0" borderId="11" applyNumberFormat="0" applyFill="0" applyAlignment="0" applyProtection="0">
      <alignment vertical="center"/>
    </xf>
    <xf numFmtId="0" fontId="34" fillId="23" borderId="0" applyNumberFormat="0" applyBorder="0" applyAlignment="0" applyProtection="0">
      <alignment/>
    </xf>
    <xf numFmtId="10" fontId="38" fillId="2" borderId="12" applyBorder="0" applyAlignment="0" applyProtection="0">
      <alignment/>
    </xf>
    <xf numFmtId="0" fontId="26" fillId="0" borderId="11" applyNumberFormat="0" applyFill="0" applyAlignment="0" applyProtection="0">
      <alignment vertical="center"/>
    </xf>
    <xf numFmtId="0" fontId="10" fillId="0" borderId="0">
      <alignment vertical="center"/>
      <protection/>
    </xf>
    <xf numFmtId="0" fontId="34" fillId="23" borderId="0" applyNumberFormat="0" applyBorder="0" applyAlignment="0" applyProtection="0">
      <alignment/>
    </xf>
    <xf numFmtId="0" fontId="0" fillId="0" borderId="0">
      <alignment/>
      <protection/>
    </xf>
    <xf numFmtId="0" fontId="34" fillId="24" borderId="0" applyNumberFormat="0" applyBorder="0" applyAlignment="0" applyProtection="0">
      <alignment/>
    </xf>
    <xf numFmtId="0" fontId="10" fillId="0" borderId="0">
      <alignment vertical="center"/>
      <protection/>
    </xf>
    <xf numFmtId="0" fontId="59" fillId="30" borderId="5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176" fontId="33" fillId="0" borderId="1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32" fillId="31" borderId="0" applyNumberFormat="0" applyBorder="0" applyAlignment="0" applyProtection="0">
      <alignment/>
    </xf>
    <xf numFmtId="0" fontId="10" fillId="0" borderId="0">
      <alignment vertical="center"/>
      <protection/>
    </xf>
    <xf numFmtId="0" fontId="32" fillId="23" borderId="0" applyNumberFormat="0" applyBorder="0" applyAlignment="0" applyProtection="0">
      <alignment/>
    </xf>
    <xf numFmtId="0" fontId="32" fillId="32" borderId="0" applyNumberFormat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32" fillId="23" borderId="0" applyNumberFormat="0" applyBorder="0" applyAlignment="0" applyProtection="0">
      <alignment/>
    </xf>
    <xf numFmtId="0" fontId="0" fillId="0" borderId="0">
      <alignment vertical="center"/>
      <protection/>
    </xf>
    <xf numFmtId="182" fontId="9" fillId="0" borderId="0" applyFont="0" applyFill="0" applyBorder="0" applyAlignment="0" applyProtection="0">
      <alignment/>
    </xf>
    <xf numFmtId="0" fontId="34" fillId="23" borderId="0" applyNumberFormat="0" applyBorder="0" applyAlignment="0" applyProtection="0">
      <alignment/>
    </xf>
    <xf numFmtId="0" fontId="34" fillId="23" borderId="0" applyNumberFormat="0" applyBorder="0" applyAlignment="0" applyProtection="0">
      <alignment/>
    </xf>
    <xf numFmtId="176" fontId="33" fillId="0" borderId="1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30" fillId="2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30" fillId="19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32" fillId="28" borderId="0" applyNumberFormat="0" applyBorder="0" applyAlignment="0" applyProtection="0">
      <alignment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2" fillId="31" borderId="0" applyNumberFormat="0" applyBorder="0" applyAlignment="0" applyProtection="0">
      <alignment/>
    </xf>
    <xf numFmtId="0" fontId="10" fillId="0" borderId="0">
      <alignment vertical="center"/>
      <protection/>
    </xf>
    <xf numFmtId="0" fontId="34" fillId="37" borderId="0" applyNumberFormat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34" fillId="37" borderId="0" applyNumberFormat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10" fontId="38" fillId="2" borderId="12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34" fillId="41" borderId="0" applyNumberFormat="0" applyBorder="0" applyAlignment="0" applyProtection="0">
      <alignment/>
    </xf>
    <xf numFmtId="0" fontId="32" fillId="32" borderId="0" applyNumberFormat="0" applyBorder="0" applyAlignment="0" applyProtection="0">
      <alignment/>
    </xf>
    <xf numFmtId="0" fontId="34" fillId="32" borderId="0" applyNumberFormat="0" applyBorder="0" applyAlignment="0" applyProtection="0">
      <alignment/>
    </xf>
    <xf numFmtId="0" fontId="28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20" fillId="0" borderId="0" applyNumberFormat="0" applyFill="0" applyBorder="0" applyAlignment="0" applyProtection="0">
      <alignment vertical="center"/>
    </xf>
    <xf numFmtId="176" fontId="33" fillId="0" borderId="10" applyAlignment="0" applyProtection="0">
      <alignment/>
    </xf>
    <xf numFmtId="0" fontId="60" fillId="0" borderId="0">
      <alignment/>
      <protection/>
    </xf>
    <xf numFmtId="0" fontId="28" fillId="17" borderId="0" applyNumberFormat="0" applyBorder="0" applyAlignment="0" applyProtection="0">
      <alignment vertical="center"/>
    </xf>
    <xf numFmtId="176" fontId="33" fillId="0" borderId="10" applyAlignment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59" fillId="30" borderId="5" applyNumberFormat="0" applyAlignment="0" applyProtection="0">
      <alignment vertical="center"/>
    </xf>
    <xf numFmtId="183" fontId="39" fillId="0" borderId="0" applyFill="0" applyBorder="0" applyAlignment="0">
      <alignment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7">
      <alignment horizontal="center"/>
      <protection/>
    </xf>
    <xf numFmtId="0" fontId="54" fillId="34" borderId="0" applyNumberFormat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59" fillId="30" borderId="5" applyNumberFormat="0" applyAlignment="0" applyProtection="0">
      <alignment vertical="center"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7">
      <alignment horizontal="center"/>
      <protection/>
    </xf>
    <xf numFmtId="0" fontId="10" fillId="0" borderId="0">
      <alignment vertical="center"/>
      <protection/>
    </xf>
    <xf numFmtId="37" fontId="61" fillId="0" borderId="0">
      <alignment/>
      <protection/>
    </xf>
    <xf numFmtId="0" fontId="54" fillId="34" borderId="0" applyNumberFormat="0" applyBorder="0" applyAlignment="0" applyProtection="0">
      <alignment/>
    </xf>
    <xf numFmtId="0" fontId="59" fillId="30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  <protection/>
    </xf>
    <xf numFmtId="0" fontId="59" fillId="30" borderId="5" applyNumberFormat="0" applyAlignment="0" applyProtection="0">
      <alignment vertical="center"/>
    </xf>
    <xf numFmtId="0" fontId="45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37" fontId="61" fillId="0" borderId="0">
      <alignment/>
      <protection/>
    </xf>
    <xf numFmtId="0" fontId="12" fillId="0" borderId="0" applyNumberFormat="0" applyFill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0" fillId="0" borderId="0">
      <alignment/>
      <protection/>
    </xf>
    <xf numFmtId="184" fontId="36" fillId="0" borderId="0" applyFont="0" applyFill="0" applyBorder="0" applyAlignment="0" applyProtection="0">
      <alignment/>
    </xf>
    <xf numFmtId="0" fontId="10" fillId="0" borderId="0">
      <alignment vertical="center"/>
      <protection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9" fillId="30" borderId="5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185" fontId="62" fillId="42" borderId="0">
      <alignment/>
      <protection/>
    </xf>
    <xf numFmtId="0" fontId="10" fillId="0" borderId="0">
      <alignment vertical="center"/>
      <protection/>
    </xf>
    <xf numFmtId="0" fontId="59" fillId="30" borderId="5" applyNumberFormat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9" fillId="30" borderId="5" applyNumberFormat="0" applyAlignment="0" applyProtection="0">
      <alignment vertical="center"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24" fillId="5" borderId="7" applyNumberFormat="0" applyAlignment="0" applyProtection="0">
      <alignment vertical="center"/>
    </xf>
    <xf numFmtId="0" fontId="0" fillId="0" borderId="0">
      <alignment/>
      <protection/>
    </xf>
    <xf numFmtId="0" fontId="22" fillId="30" borderId="6" applyNumberFormat="0" applyAlignment="0" applyProtection="0">
      <alignment vertical="center"/>
    </xf>
    <xf numFmtId="0" fontId="0" fillId="0" borderId="0">
      <alignment/>
      <protection/>
    </xf>
    <xf numFmtId="0" fontId="10" fillId="0" borderId="0">
      <alignment vertical="center"/>
      <protection/>
    </xf>
    <xf numFmtId="41" fontId="9" fillId="0" borderId="0" applyFont="0" applyFill="0" applyBorder="0" applyAlignment="0" applyProtection="0">
      <alignment/>
    </xf>
    <xf numFmtId="186" fontId="60" fillId="0" borderId="0">
      <alignment/>
      <protection/>
    </xf>
    <xf numFmtId="0" fontId="0" fillId="0" borderId="0" applyNumberFormat="0" applyFont="0" applyFill="0" applyBorder="0" applyAlignment="0" applyProtection="0">
      <alignment/>
    </xf>
    <xf numFmtId="187" fontId="9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10" fontId="38" fillId="2" borderId="12" applyBorder="0" applyAlignment="0" applyProtection="0">
      <alignment/>
    </xf>
    <xf numFmtId="188" fontId="9" fillId="0" borderId="0">
      <alignment/>
      <protection/>
    </xf>
    <xf numFmtId="0" fontId="0" fillId="0" borderId="0">
      <alignment vertical="center"/>
      <protection/>
    </xf>
    <xf numFmtId="189" fontId="9" fillId="0" borderId="0" applyFont="0" applyFill="0" applyBorder="0" applyAlignment="0" applyProtection="0">
      <alignment/>
    </xf>
    <xf numFmtId="0" fontId="20" fillId="0" borderId="4" applyNumberFormat="0" applyFill="0" applyAlignment="0" applyProtection="0">
      <alignment vertical="center"/>
    </xf>
    <xf numFmtId="0" fontId="10" fillId="0" borderId="0">
      <alignment vertical="center"/>
      <protection/>
    </xf>
    <xf numFmtId="0" fontId="21" fillId="3" borderId="5" applyNumberFormat="0" applyAlignment="0" applyProtection="0">
      <alignment vertical="center"/>
    </xf>
    <xf numFmtId="0" fontId="10" fillId="0" borderId="0">
      <alignment vertical="center"/>
      <protection/>
    </xf>
    <xf numFmtId="190" fontId="60" fillId="0" borderId="0">
      <alignment/>
      <protection/>
    </xf>
    <xf numFmtId="0" fontId="10" fillId="0" borderId="0">
      <alignment vertical="center"/>
      <protection/>
    </xf>
    <xf numFmtId="0" fontId="63" fillId="0" borderId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43" fontId="9" fillId="0" borderId="0" applyFont="0" applyFill="0" applyBorder="0" applyAlignment="0" applyProtection="0">
      <alignment/>
    </xf>
    <xf numFmtId="0" fontId="26" fillId="0" borderId="11" applyNumberFormat="0" applyFill="0" applyAlignment="0" applyProtection="0">
      <alignment vertical="center"/>
    </xf>
    <xf numFmtId="0" fontId="10" fillId="0" borderId="0">
      <alignment vertical="center"/>
      <protection/>
    </xf>
    <xf numFmtId="191" fontId="60" fillId="0" borderId="0">
      <alignment/>
      <protection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2" fontId="63" fillId="0" borderId="0" applyProtection="0">
      <alignment/>
    </xf>
    <xf numFmtId="0" fontId="64" fillId="0" borderId="0" applyNumberFormat="0" applyFill="0" applyBorder="0" applyAlignment="0" applyProtection="0">
      <alignment vertical="top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2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65" fillId="0" borderId="3" applyNumberFormat="0" applyFill="0" applyAlignment="0" applyProtection="0">
      <alignment vertical="center"/>
    </xf>
    <xf numFmtId="38" fontId="38" fillId="30" borderId="0" applyBorder="0" applyAlignment="0" applyProtection="0">
      <alignment/>
    </xf>
    <xf numFmtId="0" fontId="42" fillId="0" borderId="18" applyNumberFormat="0" applyAlignment="0" applyProtection="0">
      <alignment horizontal="left" vertical="center"/>
    </xf>
    <xf numFmtId="0" fontId="42" fillId="0" borderId="13">
      <alignment horizontal="left" vertical="center"/>
      <protection/>
    </xf>
    <xf numFmtId="0" fontId="42" fillId="0" borderId="13">
      <alignment horizontal="left"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/>
      <protection/>
    </xf>
    <xf numFmtId="0" fontId="42" fillId="0" borderId="13">
      <alignment horizontal="left" vertical="center"/>
      <protection/>
    </xf>
    <xf numFmtId="0" fontId="42" fillId="0" borderId="13">
      <alignment horizontal="left" vertical="center"/>
      <protection/>
    </xf>
    <xf numFmtId="0" fontId="42" fillId="0" borderId="13">
      <alignment horizontal="left" vertical="center"/>
      <protection/>
    </xf>
    <xf numFmtId="0" fontId="39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42" fillId="0" borderId="13">
      <alignment horizontal="left" vertical="center"/>
      <protection/>
    </xf>
    <xf numFmtId="0" fontId="10" fillId="0" borderId="0">
      <alignment vertical="center"/>
      <protection/>
    </xf>
    <xf numFmtId="0" fontId="42" fillId="0" borderId="13">
      <alignment horizontal="left"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0" borderId="19" applyNumberFormat="0" applyFill="0" applyProtection="0">
      <alignment horizontal="right"/>
    </xf>
    <xf numFmtId="0" fontId="42" fillId="0" borderId="13">
      <alignment horizontal="left" vertical="center"/>
      <protection/>
    </xf>
    <xf numFmtId="0" fontId="42" fillId="0" borderId="13">
      <alignment horizontal="left" vertical="center"/>
      <protection/>
    </xf>
    <xf numFmtId="0" fontId="10" fillId="0" borderId="0">
      <alignment vertical="center"/>
      <protection/>
    </xf>
    <xf numFmtId="0" fontId="42" fillId="0" borderId="13">
      <alignment horizontal="left" vertical="center"/>
      <protection/>
    </xf>
    <xf numFmtId="0" fontId="0" fillId="0" borderId="0">
      <alignment/>
      <protection/>
    </xf>
    <xf numFmtId="0" fontId="42" fillId="0" borderId="13">
      <alignment horizontal="left"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21" fillId="3" borderId="5" applyNumberFormat="0" applyAlignment="0" applyProtection="0">
      <alignment vertical="center"/>
    </xf>
    <xf numFmtId="0" fontId="10" fillId="0" borderId="0">
      <alignment vertical="center"/>
      <protection/>
    </xf>
    <xf numFmtId="0" fontId="18" fillId="0" borderId="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0" borderId="0" applyProtection="0">
      <alignment/>
    </xf>
    <xf numFmtId="0" fontId="0" fillId="0" borderId="0">
      <alignment vertical="center"/>
      <protection/>
    </xf>
    <xf numFmtId="10" fontId="38" fillId="2" borderId="12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66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10" fontId="38" fillId="2" borderId="12" applyBorder="0" applyAlignment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10" fontId="38" fillId="2" borderId="12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10" fontId="38" fillId="2" borderId="12" applyBorder="0" applyAlignment="0" applyProtection="0">
      <alignment/>
    </xf>
    <xf numFmtId="10" fontId="38" fillId="2" borderId="12" applyBorder="0" applyAlignment="0" applyProtection="0">
      <alignment/>
    </xf>
    <xf numFmtId="10" fontId="38" fillId="2" borderId="12" applyBorder="0" applyAlignment="0" applyProtection="0">
      <alignment/>
    </xf>
    <xf numFmtId="0" fontId="26" fillId="0" borderId="11" applyNumberFormat="0" applyFill="0" applyAlignment="0" applyProtection="0">
      <alignment vertical="center"/>
    </xf>
    <xf numFmtId="0" fontId="10" fillId="0" borderId="0">
      <alignment vertical="center"/>
      <protection/>
    </xf>
    <xf numFmtId="0" fontId="21" fillId="3" borderId="5" applyNumberFormat="0" applyAlignment="0" applyProtection="0">
      <alignment vertical="center"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10" fontId="38" fillId="2" borderId="12" applyBorder="0" applyAlignment="0" applyProtection="0">
      <alignment/>
    </xf>
    <xf numFmtId="0" fontId="0" fillId="0" borderId="0">
      <alignment vertical="center"/>
      <protection/>
    </xf>
    <xf numFmtId="0" fontId="21" fillId="3" borderId="5" applyNumberFormat="0" applyAlignment="0" applyProtection="0">
      <alignment vertical="center"/>
    </xf>
    <xf numFmtId="0" fontId="10" fillId="0" borderId="0">
      <alignment vertical="center"/>
      <protection/>
    </xf>
    <xf numFmtId="0" fontId="41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10" fontId="38" fillId="2" borderId="12" applyBorder="0" applyAlignment="0" applyProtection="0">
      <alignment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21" fillId="3" borderId="5" applyNumberFormat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21" fillId="3" borderId="5" applyNumberFormat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21" fillId="3" borderId="5" applyNumberFormat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67" fillId="0" borderId="2" applyNumberFormat="0" applyFill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0" fillId="0" borderId="0">
      <alignment vertical="center"/>
      <protection/>
    </xf>
    <xf numFmtId="0" fontId="21" fillId="3" borderId="5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22" fillId="30" borderId="6" applyNumberFormat="0" applyAlignment="0" applyProtection="0">
      <alignment vertical="center"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185" fontId="68" fillId="43" borderId="0">
      <alignment/>
      <protection/>
    </xf>
    <xf numFmtId="0" fontId="10" fillId="0" borderId="0">
      <alignment vertical="center"/>
      <protection/>
    </xf>
    <xf numFmtId="38" fontId="43" fillId="0" borderId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192" fontId="36" fillId="0" borderId="0" applyFont="0" applyFill="0" applyBorder="0" applyAlignment="0" applyProtection="0">
      <alignment/>
    </xf>
    <xf numFmtId="0" fontId="10" fillId="0" borderId="0">
      <alignment vertical="center"/>
      <protection/>
    </xf>
    <xf numFmtId="40" fontId="43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193" fontId="43" fillId="0" borderId="0" applyFont="0" applyFill="0" applyBorder="0" applyAlignment="0" applyProtection="0">
      <alignment/>
    </xf>
    <xf numFmtId="194" fontId="43" fillId="0" borderId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8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10" fillId="2" borderId="1" applyNumberFormat="0" applyFont="0" applyAlignment="0" applyProtection="0">
      <alignment vertical="center"/>
    </xf>
    <xf numFmtId="0" fontId="10" fillId="2" borderId="1" applyNumberFormat="0" applyFont="0" applyAlignment="0" applyProtection="0">
      <alignment vertical="center"/>
    </xf>
    <xf numFmtId="195" fontId="9" fillId="0" borderId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2" borderId="1" applyNumberFormat="0" applyFont="0" applyAlignment="0" applyProtection="0">
      <alignment vertical="center"/>
    </xf>
    <xf numFmtId="0" fontId="10" fillId="2" borderId="1" applyNumberFormat="0" applyFont="0" applyAlignment="0" applyProtection="0">
      <alignment vertical="center"/>
    </xf>
    <xf numFmtId="0" fontId="10" fillId="0" borderId="0">
      <alignment vertical="center"/>
      <protection/>
    </xf>
    <xf numFmtId="0" fontId="10" fillId="2" borderId="1" applyNumberFormat="0" applyFont="0" applyAlignment="0" applyProtection="0">
      <alignment vertical="center"/>
    </xf>
    <xf numFmtId="0" fontId="10" fillId="0" borderId="0">
      <alignment vertical="center"/>
      <protection/>
    </xf>
    <xf numFmtId="0" fontId="1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10" fillId="2" borderId="1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22" fillId="30" borderId="6" applyNumberFormat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22" fillId="30" borderId="6" applyNumberFormat="0" applyAlignment="0" applyProtection="0">
      <alignment vertical="center"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22" fillId="30" borderId="6" applyNumberFormat="0" applyAlignment="0" applyProtection="0">
      <alignment vertical="center"/>
    </xf>
    <xf numFmtId="0" fontId="10" fillId="0" borderId="0">
      <alignment vertical="center"/>
      <protection/>
    </xf>
    <xf numFmtId="3" fontId="69" fillId="0" borderId="0">
      <alignment/>
      <protection/>
    </xf>
    <xf numFmtId="0" fontId="22" fillId="30" borderId="6" applyNumberFormat="0" applyAlignment="0" applyProtection="0">
      <alignment vertical="center"/>
    </xf>
    <xf numFmtId="0" fontId="10" fillId="0" borderId="0">
      <alignment vertical="center"/>
      <protection/>
    </xf>
    <xf numFmtId="4" fontId="43" fillId="0" borderId="0" applyFont="0" applyFill="0" applyBorder="0" applyAlignment="0" applyProtection="0">
      <alignment/>
    </xf>
    <xf numFmtId="0" fontId="10" fillId="0" borderId="0">
      <alignment vertical="center"/>
      <protection/>
    </xf>
    <xf numFmtId="0" fontId="22" fillId="30" borderId="6" applyNumberFormat="0" applyAlignment="0" applyProtection="0">
      <alignment vertical="center"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2" fillId="30" borderId="6" applyNumberFormat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2" fillId="30" borderId="6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0" fillId="0" borderId="0">
      <alignment/>
      <protection/>
    </xf>
    <xf numFmtId="10" fontId="9" fillId="0" borderId="0" applyFont="0" applyFill="0" applyBorder="0" applyAlignment="0" applyProtection="0">
      <alignment/>
    </xf>
    <xf numFmtId="0" fontId="0" fillId="0" borderId="0">
      <alignment/>
      <protection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9" fontId="44" fillId="0" borderId="0" applyFont="0" applyFill="0" applyBorder="0" applyAlignment="0" applyProtection="0">
      <alignment/>
    </xf>
    <xf numFmtId="15" fontId="43" fillId="0" borderId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/>
      <protection/>
    </xf>
    <xf numFmtId="0" fontId="48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44" borderId="0" applyNumberFormat="0" applyFont="0" applyBorder="0" applyAlignment="0" applyProtection="0">
      <alignment/>
    </xf>
    <xf numFmtId="0" fontId="55" fillId="35" borderId="16">
      <alignment/>
      <protection locked="0"/>
    </xf>
    <xf numFmtId="0" fontId="70" fillId="0" borderId="0">
      <alignment/>
      <protection/>
    </xf>
    <xf numFmtId="0" fontId="55" fillId="35" borderId="16">
      <alignment/>
      <protection locked="0"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/>
      <protection locked="0"/>
    </xf>
    <xf numFmtId="0" fontId="1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6" fillId="0" borderId="11" applyNumberFormat="0" applyFill="0" applyAlignment="0" applyProtection="0">
      <alignment vertical="center"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26" fillId="0" borderId="11" applyNumberFormat="0" applyFill="0" applyAlignment="0" applyProtection="0">
      <alignment vertical="center"/>
    </xf>
    <xf numFmtId="0" fontId="0" fillId="0" borderId="0">
      <alignment vertical="center"/>
      <protection/>
    </xf>
    <xf numFmtId="0" fontId="26" fillId="0" borderId="11" applyNumberFormat="0" applyFill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6" fillId="0" borderId="11" applyNumberFormat="0" applyFill="0" applyAlignment="0" applyProtection="0">
      <alignment vertical="center"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26" fillId="0" borderId="11" applyNumberFormat="0" applyFill="0" applyAlignment="0" applyProtection="0">
      <alignment vertical="center"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196" fontId="9" fillId="0" borderId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197" fontId="9" fillId="0" borderId="0" applyFont="0" applyFill="0" applyBorder="0" applyAlignment="0" applyProtection="0">
      <alignment/>
    </xf>
    <xf numFmtId="0" fontId="48" fillId="17" borderId="0" applyNumberFormat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9" fillId="0" borderId="3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28" fillId="17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1" fillId="0" borderId="4" applyNumberFormat="0" applyFill="0" applyAlignment="0" applyProtection="0">
      <alignment vertical="center"/>
    </xf>
    <xf numFmtId="0" fontId="10" fillId="0" borderId="0">
      <alignment vertical="center"/>
      <protection/>
    </xf>
    <xf numFmtId="0" fontId="20" fillId="0" borderId="4" applyNumberFormat="0" applyFill="0" applyAlignment="0" applyProtection="0">
      <alignment vertical="center"/>
    </xf>
    <xf numFmtId="0" fontId="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7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/>
      <protection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  <protection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72" fillId="0" borderId="19" applyNumberFormat="0" applyFill="0" applyProtection="0">
      <alignment horizontal="center"/>
    </xf>
    <xf numFmtId="0" fontId="47" fillId="0" borderId="0" applyNumberFormat="0" applyFill="0" applyBorder="0" applyAlignment="0" applyProtection="0">
      <alignment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28" fillId="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48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1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8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28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28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1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37" fillId="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37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37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/>
      <protection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8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5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54" fillId="34" borderId="0" applyNumberFormat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/>
    </xf>
    <xf numFmtId="0" fontId="35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35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41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41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28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37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41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28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28" fillId="17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/>
    </xf>
    <xf numFmtId="0" fontId="10" fillId="0" borderId="0">
      <alignment vertical="center"/>
      <protection/>
    </xf>
    <xf numFmtId="0" fontId="28" fillId="17" borderId="0" applyNumberFormat="0" applyBorder="0" applyAlignment="0" applyProtection="0">
      <alignment vertical="center"/>
    </xf>
    <xf numFmtId="0" fontId="45" fillId="0" borderId="0">
      <alignment/>
      <protection/>
    </xf>
    <xf numFmtId="0" fontId="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3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/>
      <protection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37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28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28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28" fillId="1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28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 vertical="center"/>
      <protection/>
    </xf>
    <xf numFmtId="0" fontId="28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39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9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/>
      <protection locked="0"/>
    </xf>
    <xf numFmtId="0" fontId="1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9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5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 locked="0"/>
    </xf>
    <xf numFmtId="0" fontId="1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 locked="0"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 locked="0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 locked="0"/>
    </xf>
    <xf numFmtId="0" fontId="10" fillId="0" borderId="0">
      <alignment vertical="center"/>
      <protection/>
    </xf>
    <xf numFmtId="0" fontId="1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45" fillId="0" borderId="0">
      <alignment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9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5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 applyNumberFormat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Protection="0">
      <alignment vertical="center"/>
    </xf>
  </cellStyleXfs>
  <cellXfs count="2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1255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2" fillId="0" borderId="12" xfId="1252" applyFont="1" applyFill="1" applyBorder="1" applyAlignment="1">
      <alignment horizontal="center" vertical="center" wrapText="1"/>
      <protection/>
    </xf>
    <xf numFmtId="0" fontId="2" fillId="4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6" fillId="0" borderId="12" xfId="1266" applyNumberFormat="1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2" fillId="0" borderId="23" xfId="2810" applyFont="1" applyFill="1" applyBorder="1" applyAlignment="1">
      <alignment horizontal="center" vertical="center"/>
      <protection/>
    </xf>
    <xf numFmtId="0" fontId="2" fillId="0" borderId="23" xfId="2810" applyNumberFormat="1" applyFont="1" applyFill="1" applyBorder="1" applyAlignment="1">
      <alignment horizontal="center" vertical="center"/>
      <protection/>
    </xf>
    <xf numFmtId="0" fontId="2" fillId="0" borderId="12" xfId="2810" applyFont="1" applyFill="1" applyBorder="1" applyAlignment="1">
      <alignment horizontal="center" vertical="center"/>
      <protection/>
    </xf>
    <xf numFmtId="0" fontId="2" fillId="0" borderId="12" xfId="2810" applyNumberFormat="1" applyFont="1" applyFill="1" applyBorder="1" applyAlignment="1">
      <alignment horizontal="center" vertical="center"/>
      <protection/>
    </xf>
    <xf numFmtId="0" fontId="2" fillId="0" borderId="23" xfId="2810" applyFont="1" applyFill="1" applyBorder="1" applyAlignment="1">
      <alignment horizontal="center" vertical="center" wrapText="1"/>
      <protection/>
    </xf>
    <xf numFmtId="0" fontId="2" fillId="0" borderId="12" xfId="2810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2810" applyFont="1" applyFill="1" applyBorder="1" applyAlignment="1">
      <alignment horizontal="center" vertical="center"/>
      <protection/>
    </xf>
    <xf numFmtId="0" fontId="6" fillId="0" borderId="20" xfId="2810" applyFont="1" applyFill="1" applyBorder="1" applyAlignment="1">
      <alignment horizontal="center" vertical="center"/>
      <protection/>
    </xf>
    <xf numFmtId="0" fontId="6" fillId="0" borderId="19" xfId="2810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2" fillId="0" borderId="21" xfId="1252" applyFont="1" applyFill="1" applyBorder="1" applyAlignment="1">
      <alignment horizontal="center" vertical="center" wrapText="1"/>
      <protection/>
    </xf>
    <xf numFmtId="0" fontId="11" fillId="0" borderId="21" xfId="0" applyFont="1" applyFill="1" applyBorder="1" applyAlignment="1">
      <alignment horizontal="center" vertical="center" wrapText="1"/>
    </xf>
    <xf numFmtId="57" fontId="11" fillId="0" borderId="21" xfId="0" applyNumberFormat="1" applyFont="1" applyFill="1" applyBorder="1" applyAlignment="1">
      <alignment horizontal="center" vertical="center" wrapText="1"/>
    </xf>
    <xf numFmtId="57" fontId="11" fillId="0" borderId="12" xfId="0" applyNumberFormat="1" applyFont="1" applyFill="1" applyBorder="1" applyAlignment="1">
      <alignment horizontal="center" vertical="center" wrapText="1"/>
    </xf>
    <xf numFmtId="57" fontId="11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57" fontId="11" fillId="0" borderId="23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0" fontId="2" fillId="4" borderId="12" xfId="2209" applyNumberFormat="1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" fillId="4" borderId="26" xfId="2209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0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4 4 3 2" xfId="63"/>
    <cellStyle name="差_奖励补助测算7.23 2" xfId="64"/>
    <cellStyle name="常规 5 4 2 3 2" xfId="65"/>
    <cellStyle name="常规 12 3 2 2 2" xfId="66"/>
    <cellStyle name="常规 39" xfId="67"/>
    <cellStyle name="常规 44" xfId="68"/>
    <cellStyle name="常规 24 8 2" xfId="69"/>
    <cellStyle name="常规 12 3 3 3" xfId="70"/>
    <cellStyle name="常规 20 4 2" xfId="71"/>
    <cellStyle name="常规 15 4 2" xfId="72"/>
    <cellStyle name="常规 5 4 3 4" xfId="73"/>
    <cellStyle name="args.style" xfId="74"/>
    <cellStyle name="常规 12 18 2" xfId="75"/>
    <cellStyle name="常规 2 31" xfId="76"/>
    <cellStyle name="常规 2 26" xfId="77"/>
    <cellStyle name="Accent2 - 40%" xfId="78"/>
    <cellStyle name="常规 3 4 3" xfId="79"/>
    <cellStyle name="常规 31 2" xfId="80"/>
    <cellStyle name="MS Sans Serif" xfId="81"/>
    <cellStyle name="常规 26 2" xfId="82"/>
    <cellStyle name="常规 6 2 2 2 2 2 2" xfId="83"/>
    <cellStyle name="Input 2" xfId="84"/>
    <cellStyle name="常规 3 10 6" xfId="85"/>
    <cellStyle name="常规 29 5 2" xfId="86"/>
    <cellStyle name="常规 14 3 3 3" xfId="87"/>
    <cellStyle name="常规 7 4 3 4" xfId="88"/>
    <cellStyle name="差_2006年水利统计指标统计表 2" xfId="89"/>
    <cellStyle name="20% - 强调文字颜色 2 2 3 2 2 2" xfId="90"/>
    <cellStyle name="常规 4 13" xfId="91"/>
    <cellStyle name="常规 12 2 3" xfId="92"/>
    <cellStyle name="Border 2 4" xfId="93"/>
    <cellStyle name="常规 53 3 3 2" xfId="94"/>
    <cellStyle name="差_奖励补助测算5.23新" xfId="95"/>
    <cellStyle name="60% - 强调文字颜色 6 3 2" xfId="96"/>
    <cellStyle name="常规 8 3 3 2 2 2" xfId="97"/>
    <cellStyle name="常规 4 16 3 2" xfId="98"/>
    <cellStyle name="常规 3 6 3" xfId="99"/>
    <cellStyle name="Accent2 - 60%" xfId="100"/>
    <cellStyle name="常规 10 2 2 3" xfId="101"/>
    <cellStyle name="常规 14 16 2 2" xfId="102"/>
    <cellStyle name="差_地方配套按人均增幅控制8.30xl 2" xfId="103"/>
    <cellStyle name="常规 15 7 2" xfId="104"/>
    <cellStyle name="常规 20 7 2" xfId="105"/>
    <cellStyle name="差_Book1 2" xfId="106"/>
    <cellStyle name="_ET_STYLE_NoName_00__Sheet3" xfId="107"/>
    <cellStyle name="常规 21 6 3 2" xfId="108"/>
    <cellStyle name="常规 6 13" xfId="109"/>
    <cellStyle name="常规 4 12 3" xfId="110"/>
    <cellStyle name="常规 12 2 2 3" xfId="111"/>
    <cellStyle name="60% - 强调文字颜色 2 3" xfId="112"/>
    <cellStyle name="常规 4 12" xfId="113"/>
    <cellStyle name="常规 12 2 2" xfId="114"/>
    <cellStyle name="常规 4 9 6" xfId="115"/>
    <cellStyle name="常规 12 4 3 3 2" xfId="116"/>
    <cellStyle name="Border 2 3" xfId="117"/>
    <cellStyle name="差_教师绩效工资测算表（离退休按各地上报数测算）2009年1月1日" xfId="118"/>
    <cellStyle name="差_2007年政法部门业务指标" xfId="119"/>
    <cellStyle name="常规 7 11 2" xfId="120"/>
    <cellStyle name="常规 6 5" xfId="121"/>
    <cellStyle name="常规 4 4 3" xfId="122"/>
    <cellStyle name="常规 4 2 2 3" xfId="123"/>
    <cellStyle name="常规 29 4 4" xfId="124"/>
    <cellStyle name="常规 14 3 2 5" xfId="125"/>
    <cellStyle name="差_指标五" xfId="126"/>
    <cellStyle name="差_奖励补助测算5.22测试" xfId="127"/>
    <cellStyle name="常规 12 3 5" xfId="128"/>
    <cellStyle name="Total 2 2 3" xfId="129"/>
    <cellStyle name="常规 8 2 3 3" xfId="130"/>
    <cellStyle name="Input 13" xfId="131"/>
    <cellStyle name="百分比 4" xfId="132"/>
    <cellStyle name="差_奖励补助测算5.22测试 2" xfId="133"/>
    <cellStyle name="常规 8 2 3 4" xfId="134"/>
    <cellStyle name="Input 14" xfId="135"/>
    <cellStyle name="Accent6 2" xfId="136"/>
    <cellStyle name="常规 4 9 5" xfId="137"/>
    <cellStyle name="Accent1_Book1" xfId="138"/>
    <cellStyle name="常规 4 7 3 2 2" xfId="139"/>
    <cellStyle name="Border 2 2" xfId="140"/>
    <cellStyle name="常规 8 2 3 5" xfId="141"/>
    <cellStyle name="常规 4 14" xfId="142"/>
    <cellStyle name="常规 12 2 4" xfId="143"/>
    <cellStyle name="常规 15 9 2" xfId="144"/>
    <cellStyle name="常规 20 9 2" xfId="145"/>
    <cellStyle name="Border 2 5" xfId="146"/>
    <cellStyle name="常规 85" xfId="147"/>
    <cellStyle name="差_2009年一般性转移支付标准工资 2" xfId="148"/>
    <cellStyle name="常规 2 2 2 2 2 3" xfId="149"/>
    <cellStyle name="常规 31" xfId="150"/>
    <cellStyle name="常规 11 3 2 5" xfId="151"/>
    <cellStyle name="常规 26" xfId="152"/>
    <cellStyle name="常规 6 2 2 2 2 2" xfId="153"/>
    <cellStyle name="常规 4 2 2 2 6" xfId="154"/>
    <cellStyle name="Input" xfId="155"/>
    <cellStyle name="常规 5 6 3 2" xfId="156"/>
    <cellStyle name="Input [yellow] 2 4 2" xfId="157"/>
    <cellStyle name="常规 13 5" xfId="158"/>
    <cellStyle name="_ET_STYLE_NoName_00__县公司" xfId="159"/>
    <cellStyle name="常规 18 4 2 2" xfId="160"/>
    <cellStyle name="常规 23 4 2 2" xfId="161"/>
    <cellStyle name="常规 11 10 2" xfId="162"/>
    <cellStyle name="Input 3 2" xfId="163"/>
    <cellStyle name="常规 31 3 2" xfId="164"/>
    <cellStyle name="40% - 强调文字颜色 4 2" xfId="165"/>
    <cellStyle name="常规 26 3 2" xfId="166"/>
    <cellStyle name="常规 6 15 3" xfId="167"/>
    <cellStyle name="常规 14 2 6 2" xfId="168"/>
    <cellStyle name="常规 2 2 2 5" xfId="169"/>
    <cellStyle name="常规 42 5" xfId="170"/>
    <cellStyle name="常规 37 5" xfId="171"/>
    <cellStyle name="Currency [0]" xfId="172"/>
    <cellStyle name="差_教育厅提供义务教育及高中教师人数（2009年1月6日）" xfId="173"/>
    <cellStyle name="常规 20 2 3 4" xfId="174"/>
    <cellStyle name="差_Book2" xfId="175"/>
    <cellStyle name="常规 50 3 3 2" xfId="176"/>
    <cellStyle name="常规 45 3 3 2" xfId="177"/>
    <cellStyle name="常规 11 8 3" xfId="178"/>
    <cellStyle name="常规 11 2 3 4 2" xfId="179"/>
    <cellStyle name="Header2 2 2 2" xfId="180"/>
    <cellStyle name="常规 3 5 3 2 2 2" xfId="181"/>
    <cellStyle name="常规 11 7 2 2" xfId="182"/>
    <cellStyle name="差 2 3 2" xfId="183"/>
    <cellStyle name="常规 3 13 4" xfId="184"/>
    <cellStyle name="常规 11 23" xfId="185"/>
    <cellStyle name="常规 11 18" xfId="186"/>
    <cellStyle name="常规 3 2 6" xfId="187"/>
    <cellStyle name="常规 3 2 3 5 2 2 2" xfId="188"/>
    <cellStyle name="20% - Accent3 2" xfId="189"/>
    <cellStyle name="20% - 强调文字颜色 3 3" xfId="190"/>
    <cellStyle name="Heading 3" xfId="191"/>
    <cellStyle name="常规 6 15 2" xfId="192"/>
    <cellStyle name="常规 2 2 2 4" xfId="193"/>
    <cellStyle name="常规 11 3 5" xfId="194"/>
    <cellStyle name="常规 52 2 3" xfId="195"/>
    <cellStyle name="常规 47 2 3" xfId="196"/>
    <cellStyle name="常规 31 3 3 2" xfId="197"/>
    <cellStyle name="40% - 强调文字颜色 4 3 2" xfId="198"/>
    <cellStyle name="常规 26 3 3 2" xfId="199"/>
    <cellStyle name="常规 10 2 3 2 2 2" xfId="200"/>
    <cellStyle name="Note 2 4" xfId="201"/>
    <cellStyle name="常规 13 6 2" xfId="202"/>
    <cellStyle name="常规 5 17 2" xfId="203"/>
    <cellStyle name="常规 11 3 6" xfId="204"/>
    <cellStyle name="常规 52 2 4" xfId="205"/>
    <cellStyle name="常规 47 2 4" xfId="206"/>
    <cellStyle name="Note 2 5" xfId="207"/>
    <cellStyle name="常规 14 9 3 2 2" xfId="208"/>
    <cellStyle name="常规 8 5 3 2 2" xfId="209"/>
    <cellStyle name="常规 2 2 2 6" xfId="210"/>
    <cellStyle name="常规 42 6" xfId="211"/>
    <cellStyle name="常规 37 6" xfId="212"/>
    <cellStyle name="常规 12 18 2 2" xfId="213"/>
    <cellStyle name="常规 2 26 2" xfId="214"/>
    <cellStyle name="常规 2 31 2" xfId="215"/>
    <cellStyle name="常规 3 4 3 2" xfId="216"/>
    <cellStyle name="Accent2 - 40% 2" xfId="217"/>
    <cellStyle name="常规 8 5 3 2 3" xfId="218"/>
    <cellStyle name="常规 2 2 2 7" xfId="219"/>
    <cellStyle name="常规 3 8 2" xfId="220"/>
    <cellStyle name="PSChar" xfId="221"/>
    <cellStyle name="常规 21 2 3 3 2" xfId="222"/>
    <cellStyle name="Note 2 3 2" xfId="223"/>
    <cellStyle name="常规 31 3" xfId="224"/>
    <cellStyle name="常规 26 3" xfId="225"/>
    <cellStyle name="常规 11 10" xfId="226"/>
    <cellStyle name="Input 3" xfId="227"/>
    <cellStyle name="常规 2 2 2 8" xfId="228"/>
    <cellStyle name="常规 31 4" xfId="229"/>
    <cellStyle name="常规 26 4" xfId="230"/>
    <cellStyle name="常规 11 11" xfId="231"/>
    <cellStyle name="Input 4" xfId="232"/>
    <cellStyle name="常规 4 20" xfId="233"/>
    <cellStyle name="常规 4 15" xfId="234"/>
    <cellStyle name="常规 12 2 5" xfId="235"/>
    <cellStyle name="差_2006年全省财力计算表（中央、决算）" xfId="236"/>
    <cellStyle name="常规 2 2 2 9" xfId="237"/>
    <cellStyle name="常规 3 2 6 2" xfId="238"/>
    <cellStyle name="20% - 强调文字颜色 3 3 2" xfId="239"/>
    <cellStyle name="常规 31 5" xfId="240"/>
    <cellStyle name="常规 26 5" xfId="241"/>
    <cellStyle name="_弱电系统设备配置报价清单" xfId="242"/>
    <cellStyle name="0,0&#13;&#10;NA&#13;&#10;" xfId="243"/>
    <cellStyle name="Heading 3 2" xfId="244"/>
    <cellStyle name="常规 11 12" xfId="245"/>
    <cellStyle name="Input 5" xfId="246"/>
    <cellStyle name="常规 4 21" xfId="247"/>
    <cellStyle name="常规 4 16" xfId="248"/>
    <cellStyle name="常规 12 2 6" xfId="249"/>
    <cellStyle name="差_2009年一般性转移支付标准工资_奖励补助测算7.25 (version 1) (version 1) 2" xfId="250"/>
    <cellStyle name="常规 10 5 2 2" xfId="251"/>
    <cellStyle name="_ET_STYLE_NoName_00__Book1" xfId="252"/>
    <cellStyle name="40% - 强调文字颜色 1 2 2 2" xfId="253"/>
    <cellStyle name="常规 34 4" xfId="254"/>
    <cellStyle name="常规 29 4" xfId="255"/>
    <cellStyle name="_ET_STYLE_NoName_00_" xfId="256"/>
    <cellStyle name="常规 11 14" xfId="257"/>
    <cellStyle name="Input 7" xfId="258"/>
    <cellStyle name="_Book1_1" xfId="259"/>
    <cellStyle name="20% - 强调文字颜色 4 2 2 2" xfId="260"/>
    <cellStyle name="常规 2 15 3" xfId="261"/>
    <cellStyle name="常规 31 7" xfId="262"/>
    <cellStyle name="常规 26 7" xfId="263"/>
    <cellStyle name="_20100326高清市院遂宁检察院1080P配置清单26日改" xfId="264"/>
    <cellStyle name="常规 13 3 3 2 2" xfId="265"/>
    <cellStyle name="常规 18 3 2" xfId="266"/>
    <cellStyle name="常规 23 3 2" xfId="267"/>
    <cellStyle name="_ET_STYLE_NoName_00__Book1_1_银行账户情况表_2010年12月" xfId="268"/>
    <cellStyle name="常规 14 7 3" xfId="269"/>
    <cellStyle name="常规 49 6" xfId="270"/>
    <cellStyle name="?鹎%U龡&amp;H?_x0008__x001C__x001C_?_x0007__x0001__x0001_ 2" xfId="271"/>
    <cellStyle name="常规 2 38 2" xfId="272"/>
    <cellStyle name="常规 2 43 2" xfId="273"/>
    <cellStyle name="常规 74 2" xfId="274"/>
    <cellStyle name="常规 69 2" xfId="275"/>
    <cellStyle name="常规 11 3 3 3 2" xfId="276"/>
    <cellStyle name="常规 6 5 4 2" xfId="277"/>
    <cellStyle name="?鹎%U龡&amp;H?_x0008__x001C__x001C_?_x0007__x0001__x0001_" xfId="278"/>
    <cellStyle name="常规 8 2 7" xfId="279"/>
    <cellStyle name="常规 14 14 3" xfId="280"/>
    <cellStyle name="常规 2 38" xfId="281"/>
    <cellStyle name="常规 2 43" xfId="282"/>
    <cellStyle name="_Book1" xfId="283"/>
    <cellStyle name="常规 2 7 2" xfId="284"/>
    <cellStyle name="常规 21 2 2 2 2" xfId="285"/>
    <cellStyle name="常规 12 21 2" xfId="286"/>
    <cellStyle name="常规 12 16 2" xfId="287"/>
    <cellStyle name="常规 3 2 3" xfId="288"/>
    <cellStyle name="Accent2 - 20%" xfId="289"/>
    <cellStyle name="常规 3 7 4 2" xfId="290"/>
    <cellStyle name="常规 11 20" xfId="291"/>
    <cellStyle name="常规 11 15" xfId="292"/>
    <cellStyle name="Input 8" xfId="293"/>
    <cellStyle name="_Book1_2" xfId="294"/>
    <cellStyle name="常规 12 16 3" xfId="295"/>
    <cellStyle name="Heading 1" xfId="296"/>
    <cellStyle name="常规 6 9 2" xfId="297"/>
    <cellStyle name="差_2009年一般性转移支付标准工资_不用软件计算9.1不考虑经费管理评价xl 2" xfId="298"/>
    <cellStyle name="常规 12 3 3 2 2" xfId="299"/>
    <cellStyle name="_Book1_3" xfId="300"/>
    <cellStyle name="常规 3 13 2" xfId="301"/>
    <cellStyle name="常规 11 21" xfId="302"/>
    <cellStyle name="常规 11 16" xfId="303"/>
    <cellStyle name="Input 9" xfId="304"/>
    <cellStyle name="常规 12 3 3 2 3" xfId="305"/>
    <cellStyle name="_Book1_4" xfId="306"/>
    <cellStyle name="常规 3 13 3" xfId="307"/>
    <cellStyle name="常规 11 22" xfId="308"/>
    <cellStyle name="常规 11 17" xfId="309"/>
    <cellStyle name="常规 12 16 4" xfId="310"/>
    <cellStyle name="Heading 2" xfId="311"/>
    <cellStyle name="常规 3 2 5" xfId="312"/>
    <cellStyle name="20% - 强调文字颜色 3 2" xfId="313"/>
    <cellStyle name="常规 12 4 3 4" xfId="314"/>
    <cellStyle name="_ET_STYLE_NoName_00__Book1_1" xfId="315"/>
    <cellStyle name="常规 2 3 3 2" xfId="316"/>
    <cellStyle name="_ET_STYLE_NoName_00__Book1_1_县公司" xfId="317"/>
    <cellStyle name="常规 12 4" xfId="318"/>
    <cellStyle name="常规 88 3" xfId="319"/>
    <cellStyle name="20% - 强调文字颜色 1 3 2" xfId="320"/>
    <cellStyle name="_ET_STYLE_NoName_00__Book1_2" xfId="321"/>
    <cellStyle name="常规 2 3 3 3" xfId="322"/>
    <cellStyle name="Accent5 - 20%" xfId="323"/>
    <cellStyle name="常规 21 4 4" xfId="324"/>
    <cellStyle name="_ET_STYLE_NoName_00__Book1_县公司" xfId="325"/>
    <cellStyle name="常规 3 9" xfId="326"/>
    <cellStyle name="Dezimal [0]_laroux" xfId="327"/>
    <cellStyle name="常规 21 2 3 4" xfId="328"/>
    <cellStyle name="常规 39 4 3" xfId="329"/>
    <cellStyle name="_ET_STYLE_NoName_00__Book1_银行账户情况表_2010年12月" xfId="330"/>
    <cellStyle name="常规 4 7 2 2" xfId="331"/>
    <cellStyle name="常规 21 2 4 2 2 2" xfId="332"/>
    <cellStyle name="差_2007年检察院案件数 2" xfId="333"/>
    <cellStyle name="Accent3 2" xfId="334"/>
    <cellStyle name="常规 17 14 2" xfId="335"/>
    <cellStyle name="常规 8 3 5" xfId="336"/>
    <cellStyle name="常规 11 11 2 2" xfId="337"/>
    <cellStyle name="差_Book1_银行账户情况表_2010年12月 2" xfId="338"/>
    <cellStyle name="常规 31 4 2 2" xfId="339"/>
    <cellStyle name="40% - 强调文字颜色 5 2 2" xfId="340"/>
    <cellStyle name="常规 26 4 2 2" xfId="341"/>
    <cellStyle name="常规 4 14 3" xfId="342"/>
    <cellStyle name="常规 3 2 16 4" xfId="343"/>
    <cellStyle name="差_奖励补助测算7.25 (version 1) (version 1)" xfId="344"/>
    <cellStyle name="_ET_STYLE_NoName_00__建行" xfId="345"/>
    <cellStyle name="60% - 强调文字颜色 4 3" xfId="346"/>
    <cellStyle name="_ET_STYLE_NoName_00__银行账户情况表_2010年12月" xfId="347"/>
    <cellStyle name="常规 10 2 3 2" xfId="348"/>
    <cellStyle name="Accent6 - 20%" xfId="349"/>
    <cellStyle name="常规 3 5 6 2" xfId="350"/>
    <cellStyle name="差_业务工作量指标 2" xfId="351"/>
    <cellStyle name="20% - 强调文字颜色 6 3 2" xfId="352"/>
    <cellStyle name="常规 14 7" xfId="353"/>
    <cellStyle name="常规 8 3 3 2" xfId="354"/>
    <cellStyle name="_ET_STYLE_NoName_00__云南水利电力有限公司" xfId="355"/>
    <cellStyle name="常规 10" xfId="356"/>
    <cellStyle name="Good" xfId="357"/>
    <cellStyle name="常规 12 11 2 2" xfId="358"/>
    <cellStyle name="Output 2 4 2" xfId="359"/>
    <cellStyle name="常规 16 2" xfId="360"/>
    <cellStyle name="常规 21 2" xfId="361"/>
    <cellStyle name="_Sheet1" xfId="362"/>
    <cellStyle name="常规 41 4 2 2" xfId="363"/>
    <cellStyle name="常规 36 4 2 2" xfId="364"/>
    <cellStyle name="常规 14 5 2 3 2" xfId="365"/>
    <cellStyle name="常规 3 7 3" xfId="366"/>
    <cellStyle name="_本部汇总" xfId="367"/>
    <cellStyle name="常规 21 2 3 2 3" xfId="368"/>
    <cellStyle name="_杭长项目部职工花名册——架子九队" xfId="369"/>
    <cellStyle name="表标题" xfId="370"/>
    <cellStyle name="_南方电网" xfId="371"/>
    <cellStyle name="常规 5 13" xfId="372"/>
    <cellStyle name="常规 12 7 3" xfId="373"/>
    <cellStyle name="20% - Accent1" xfId="374"/>
    <cellStyle name="Accent1 - 20%" xfId="375"/>
    <cellStyle name="20% - Accent1 2" xfId="376"/>
    <cellStyle name="20% - 强调文字颜色 1 3" xfId="377"/>
    <cellStyle name="Accent1 - 20% 2" xfId="378"/>
    <cellStyle name="20% - Accent2" xfId="379"/>
    <cellStyle name="20% - Accent2 2" xfId="380"/>
    <cellStyle name="20% - 强调文字颜色 2 3" xfId="381"/>
    <cellStyle name="常规 3 2 3 5 2 2" xfId="382"/>
    <cellStyle name="20% - Accent3" xfId="383"/>
    <cellStyle name="常规 3 2 3 5 2 3" xfId="384"/>
    <cellStyle name="20% - Accent4" xfId="385"/>
    <cellStyle name="Accent6 - 60% 2" xfId="386"/>
    <cellStyle name="常规 3 3 6" xfId="387"/>
    <cellStyle name="20% - Accent4 2" xfId="388"/>
    <cellStyle name="20% - 强调文字颜色 4 3" xfId="389"/>
    <cellStyle name="常规 8 7 2 2" xfId="390"/>
    <cellStyle name="常规 3 33 2" xfId="391"/>
    <cellStyle name="常规 3 28 2" xfId="392"/>
    <cellStyle name="20% - Accent5" xfId="393"/>
    <cellStyle name="常规 3 4 6" xfId="394"/>
    <cellStyle name="20% - Accent5 2" xfId="395"/>
    <cellStyle name="20% - 强调文字颜色 5 3" xfId="396"/>
    <cellStyle name="20% - Accent6" xfId="397"/>
    <cellStyle name="常规 3 5 6" xfId="398"/>
    <cellStyle name="差_业务工作量指标" xfId="399"/>
    <cellStyle name="20% - Accent6 2" xfId="400"/>
    <cellStyle name="20% - 强调文字颜色 6 3" xfId="401"/>
    <cellStyle name="常规 9 2 2 3" xfId="402"/>
    <cellStyle name="常规 11 3 5 2" xfId="403"/>
    <cellStyle name="差_奖励补助测算5.24冯铸" xfId="404"/>
    <cellStyle name="20% - 强调文字颜色 1 2" xfId="405"/>
    <cellStyle name="常规 11 4" xfId="406"/>
    <cellStyle name="差_奖励补助测算5.24冯铸 2" xfId="407"/>
    <cellStyle name="常规 87 3" xfId="408"/>
    <cellStyle name="20% - 强调文字颜色 1 2 2" xfId="409"/>
    <cellStyle name="常规 10 10 4" xfId="410"/>
    <cellStyle name="常规 2 3 2 3" xfId="411"/>
    <cellStyle name="常规 6 2 3 3 2 2" xfId="412"/>
    <cellStyle name="Note" xfId="413"/>
    <cellStyle name="常规 16 3 4" xfId="414"/>
    <cellStyle name="常规 21 3 4" xfId="415"/>
    <cellStyle name="常规 10 10 4 2" xfId="416"/>
    <cellStyle name="常规 2 3 2 3 2" xfId="417"/>
    <cellStyle name="常规 5 2 5" xfId="418"/>
    <cellStyle name="Note 2" xfId="419"/>
    <cellStyle name="Pourcentage_pldt" xfId="420"/>
    <cellStyle name="常规 21 3 4 2" xfId="421"/>
    <cellStyle name="常规 11 4 2" xfId="422"/>
    <cellStyle name="常规 87 3 2" xfId="423"/>
    <cellStyle name="20% - 强调文字颜色 1 2 2 2" xfId="424"/>
    <cellStyle name="常规 6 7 3 2 2" xfId="425"/>
    <cellStyle name="标题 5" xfId="426"/>
    <cellStyle name="20% - 强调文字颜色 2 2" xfId="427"/>
    <cellStyle name="20% - 强调文字颜色 2 2 2" xfId="428"/>
    <cellStyle name="常规 14 11" xfId="429"/>
    <cellStyle name="差_530629_2006年县级财政报表附表" xfId="430"/>
    <cellStyle name="20% - 强调文字颜色 2 2 2 2" xfId="431"/>
    <cellStyle name="常规 14 11 2" xfId="432"/>
    <cellStyle name="差_530629_2006年县级财政报表附表 2" xfId="433"/>
    <cellStyle name="常规 70 4" xfId="434"/>
    <cellStyle name="常规 5 2 3 2 3" xfId="435"/>
    <cellStyle name="20% - 强调文字颜色 2 2 2 2 2" xfId="436"/>
    <cellStyle name="常规 14 11 2 2" xfId="437"/>
    <cellStyle name="常规 71 2" xfId="438"/>
    <cellStyle name="常规 66 2" xfId="439"/>
    <cellStyle name="常规 12 12 2 2" xfId="440"/>
    <cellStyle name="40% - Accent4 2" xfId="441"/>
    <cellStyle name="常规 36 5 2 2" xfId="442"/>
    <cellStyle name="20% - 强调文字颜色 2 2 2 3" xfId="443"/>
    <cellStyle name="常规 14 11 3" xfId="444"/>
    <cellStyle name="20% - 强调文字颜色 2 2 3" xfId="445"/>
    <cellStyle name="常规 14 12" xfId="446"/>
    <cellStyle name="Accent4 - 20% 2" xfId="447"/>
    <cellStyle name="20% - 强调文字颜色 2 2 3 2" xfId="448"/>
    <cellStyle name="常规 14 12 2" xfId="449"/>
    <cellStyle name="常规 21 6 2 3" xfId="450"/>
    <cellStyle name="差_2006年水利统计指标统计表" xfId="451"/>
    <cellStyle name="20% - 强调文字颜色 2 2 3 2 2" xfId="452"/>
    <cellStyle name="常规 14 12 2 2" xfId="453"/>
    <cellStyle name="常规 21 6 2 3 2" xfId="454"/>
    <cellStyle name="20% - 强调文字颜色 2 2 3 2 3" xfId="455"/>
    <cellStyle name="常规 14 2 2 2 2" xfId="456"/>
    <cellStyle name="常规 3 2 3 3 4 2" xfId="457"/>
    <cellStyle name="常规 29 6" xfId="458"/>
    <cellStyle name="Milliers [0]_!!!GO" xfId="459"/>
    <cellStyle name="常规 7 3 2 3 2" xfId="460"/>
    <cellStyle name="常规 3 2 9 3" xfId="461"/>
    <cellStyle name="常规 2 18 2" xfId="462"/>
    <cellStyle name="常规 2 23 2" xfId="463"/>
    <cellStyle name="常规 6 5 2 2" xfId="464"/>
    <cellStyle name="40% - Accent5 2" xfId="465"/>
    <cellStyle name="20% - 强调文字颜色 2 2 3 3" xfId="466"/>
    <cellStyle name="常规 14 12 3" xfId="467"/>
    <cellStyle name="常规 21 6 2 4" xfId="468"/>
    <cellStyle name="20% - 强调文字颜色 2 2 3 3 2" xfId="469"/>
    <cellStyle name="20% - 强调文字颜色 2 2 3 4" xfId="470"/>
    <cellStyle name="差_1003牟定县" xfId="471"/>
    <cellStyle name="60% - Accent1 2" xfId="472"/>
    <cellStyle name="常规 2 45 2" xfId="473"/>
    <cellStyle name="20% - 强调文字颜色 2 2 4" xfId="474"/>
    <cellStyle name="常规 14 13" xfId="475"/>
    <cellStyle name="差_奖励补助测算5.23新 2" xfId="476"/>
    <cellStyle name="常规 3 6 3 2" xfId="477"/>
    <cellStyle name="Accent2 - 60% 2" xfId="478"/>
    <cellStyle name="20% - 强调文字颜色 2 2 5" xfId="479"/>
    <cellStyle name="常规 14 14" xfId="480"/>
    <cellStyle name="常规 14 7 2 2 2" xfId="481"/>
    <cellStyle name="常规 8 2 6" xfId="482"/>
    <cellStyle name="20% - 强调文字颜色 2 2 5 2" xfId="483"/>
    <cellStyle name="常规 14 14 2" xfId="484"/>
    <cellStyle name="常规 2 37" xfId="485"/>
    <cellStyle name="常规 2 42" xfId="486"/>
    <cellStyle name="常规 10 5 3 2" xfId="487"/>
    <cellStyle name="20% - 强调文字颜色 2 2 6" xfId="488"/>
    <cellStyle name="常规 14 15" xfId="489"/>
    <cellStyle name="常规 14 20" xfId="490"/>
    <cellStyle name="常规 5 4 2 2 2" xfId="491"/>
    <cellStyle name="常规 4 3 2 2 2 2" xfId="492"/>
    <cellStyle name="差_高中教师人数（教育厅1.6日提供）" xfId="493"/>
    <cellStyle name="常规 5 4 2 2 2 2" xfId="494"/>
    <cellStyle name="差_高中教师人数（教育厅1.6日提供） 2" xfId="495"/>
    <cellStyle name="常规 8 3 6" xfId="496"/>
    <cellStyle name="20% - 强调文字颜色 2 2 6 2" xfId="497"/>
    <cellStyle name="常规 14 15 2" xfId="498"/>
    <cellStyle name="常规 6 2 2 4 2" xfId="499"/>
    <cellStyle name="常规 58 3 2 2" xfId="500"/>
    <cellStyle name="常规 3 43 2" xfId="501"/>
    <cellStyle name="常规 3 38 2" xfId="502"/>
    <cellStyle name="20% - 强调文字颜色 2 2 7" xfId="503"/>
    <cellStyle name="常规 14 16" xfId="504"/>
    <cellStyle name="常规 14 21" xfId="505"/>
    <cellStyle name="差_0502通海县" xfId="506"/>
    <cellStyle name="常规 40" xfId="507"/>
    <cellStyle name="常规 35" xfId="508"/>
    <cellStyle name="20% - 强调文字颜色 2 3 2" xfId="509"/>
    <cellStyle name="常规 3 2 5 2" xfId="510"/>
    <cellStyle name="20% - 强调文字颜色 3 2 2" xfId="511"/>
    <cellStyle name="常规 30 5" xfId="512"/>
    <cellStyle name="常规 25 5" xfId="513"/>
    <cellStyle name="Heading 2 2" xfId="514"/>
    <cellStyle name="常规 3 2 5 2 2" xfId="515"/>
    <cellStyle name="20% - 强调文字颜色 3 2 2 2" xfId="516"/>
    <cellStyle name="常规 30 5 2" xfId="517"/>
    <cellStyle name="常规 3 2 10" xfId="518"/>
    <cellStyle name="常规 25 5 2" xfId="519"/>
    <cellStyle name="常规 3 3 5" xfId="520"/>
    <cellStyle name="20% - 强调文字颜色 4 2" xfId="521"/>
    <cellStyle name="Mon閠aire_!!!GO" xfId="522"/>
    <cellStyle name="常规 3 3 5 2" xfId="523"/>
    <cellStyle name="20% - 强调文字颜色 4 2 2" xfId="524"/>
    <cellStyle name="20% - 强调文字颜色 4 3 2" xfId="525"/>
    <cellStyle name="常规 3 3 6 2" xfId="526"/>
    <cellStyle name="20% - 强调文字颜色 5 2" xfId="527"/>
    <cellStyle name="常规 3 4 5" xfId="528"/>
    <cellStyle name="常规 6 15 2 2" xfId="529"/>
    <cellStyle name="20% - 强调文字颜色 5 2 2" xfId="530"/>
    <cellStyle name="常规 3 4 5 2" xfId="531"/>
    <cellStyle name="20% - 强调文字颜色 5 2 2 2" xfId="532"/>
    <cellStyle name="差_下半年禁毒办案经费分配2544.3万元" xfId="533"/>
    <cellStyle name="常规 4 8 4" xfId="534"/>
    <cellStyle name="常规 7 15 3" xfId="535"/>
    <cellStyle name="百分比 3" xfId="536"/>
    <cellStyle name="Input 12" xfId="537"/>
    <cellStyle name="20% - 强调文字颜色 5 3 2" xfId="538"/>
    <cellStyle name="常规 3 4 6 2" xfId="539"/>
    <cellStyle name="20% - 强调文字颜色 6 2" xfId="540"/>
    <cellStyle name="常规 3 5 5" xfId="541"/>
    <cellStyle name="常规 13 7" xfId="542"/>
    <cellStyle name="20% - 强调文字颜色 6 2 2" xfId="543"/>
    <cellStyle name="常规 10 2 3 2 3" xfId="544"/>
    <cellStyle name="常规 3 5 5 2" xfId="545"/>
    <cellStyle name="常规 13 7 2" xfId="546"/>
    <cellStyle name="20% - 强调文字颜色 6 2 2 2" xfId="547"/>
    <cellStyle name="常规 10 2 3 2 3 2" xfId="548"/>
    <cellStyle name="常规 13 2 7" xfId="549"/>
    <cellStyle name="常规 9 17" xfId="550"/>
    <cellStyle name="Input 7 2" xfId="551"/>
    <cellStyle name="40% - Accent1" xfId="552"/>
    <cellStyle name="常规 11 14 2" xfId="553"/>
    <cellStyle name="40% - Accent1 2" xfId="554"/>
    <cellStyle name="差_银行账户情况表_2010年12月" xfId="555"/>
    <cellStyle name="常规 11 14 2 2" xfId="556"/>
    <cellStyle name="常规 78" xfId="557"/>
    <cellStyle name="常规 83" xfId="558"/>
    <cellStyle name="常规 2 8 6 2" xfId="559"/>
    <cellStyle name="40% - Accent2" xfId="560"/>
    <cellStyle name="常规 11 14 3" xfId="561"/>
    <cellStyle name="常规 13 2 8" xfId="562"/>
    <cellStyle name="常规 11 4 4 2 2" xfId="563"/>
    <cellStyle name="常规 9 18" xfId="564"/>
    <cellStyle name="40% - Accent2 2" xfId="565"/>
    <cellStyle name="常规 14 5 3 2" xfId="566"/>
    <cellStyle name="常规 9 19" xfId="567"/>
    <cellStyle name="40% - Accent3" xfId="568"/>
    <cellStyle name="常规 14 5 3 2 2" xfId="569"/>
    <cellStyle name="常规 14 10 3" xfId="570"/>
    <cellStyle name="常规 9 19 2" xfId="571"/>
    <cellStyle name="40% - Accent3 2" xfId="572"/>
    <cellStyle name="常规 14 5 3 3" xfId="573"/>
    <cellStyle name="常规 36 5 2" xfId="574"/>
    <cellStyle name="常规 41 5 2" xfId="575"/>
    <cellStyle name="Normal - Style1" xfId="576"/>
    <cellStyle name="40% - Accent4" xfId="577"/>
    <cellStyle name="常规 67 3 2 2" xfId="578"/>
    <cellStyle name="常规 12 12 2" xfId="579"/>
    <cellStyle name="常规 66" xfId="580"/>
    <cellStyle name="常规 71" xfId="581"/>
    <cellStyle name="40% - Accent5" xfId="582"/>
    <cellStyle name="常规 4 2 2 3 2" xfId="583"/>
    <cellStyle name="常规 4 4 3 2" xfId="584"/>
    <cellStyle name="常规 6 5 2" xfId="585"/>
    <cellStyle name="常规 7 11 2 2" xfId="586"/>
    <cellStyle name="Black" xfId="587"/>
    <cellStyle name="常规 12 12 3" xfId="588"/>
    <cellStyle name="常规 67" xfId="589"/>
    <cellStyle name="常规 72" xfId="590"/>
    <cellStyle name="40% - Accent6" xfId="591"/>
    <cellStyle name="常规 6 5 3" xfId="592"/>
    <cellStyle name="常规 11 3 3 2" xfId="593"/>
    <cellStyle name="常规 68" xfId="594"/>
    <cellStyle name="常规 73" xfId="595"/>
    <cellStyle name="常规 14 13 3" xfId="596"/>
    <cellStyle name="40% - Accent6 2" xfId="597"/>
    <cellStyle name="常规 6 5 3 2" xfId="598"/>
    <cellStyle name="常规 11 3 3 2 2" xfId="599"/>
    <cellStyle name="常规 68 2" xfId="600"/>
    <cellStyle name="常规 73 2" xfId="601"/>
    <cellStyle name="常规 22 11" xfId="602"/>
    <cellStyle name="常规 17 11" xfId="603"/>
    <cellStyle name="Note 2 4 2" xfId="604"/>
    <cellStyle name="常规 10 5" xfId="605"/>
    <cellStyle name="40% - 强调文字颜色 1 2" xfId="606"/>
    <cellStyle name="常规 47 2 3 2" xfId="607"/>
    <cellStyle name="常规 52 2 3 2" xfId="608"/>
    <cellStyle name="常规 21 2 5" xfId="609"/>
    <cellStyle name="常规 16 2 5" xfId="610"/>
    <cellStyle name="常规 2 8 2 2 2 2" xfId="611"/>
    <cellStyle name="差_指标四" xfId="612"/>
    <cellStyle name="40% - 强调文字颜色 1 2 2" xfId="613"/>
    <cellStyle name="常规 21 2 5 2" xfId="614"/>
    <cellStyle name="常规 4 3 5" xfId="615"/>
    <cellStyle name="常规 5 7" xfId="616"/>
    <cellStyle name="差_指标四 2" xfId="617"/>
    <cellStyle name="常规 17 12" xfId="618"/>
    <cellStyle name="Accent1" xfId="619"/>
    <cellStyle name="常规 10 6" xfId="620"/>
    <cellStyle name="40% - 强调文字颜色 1 3" xfId="621"/>
    <cellStyle name="常规 9 2" xfId="622"/>
    <cellStyle name="常规 2 2 4 2 3" xfId="623"/>
    <cellStyle name="Accent1 2" xfId="624"/>
    <cellStyle name="常规 10 6 2" xfId="625"/>
    <cellStyle name="40% - 强调文字颜色 1 3 2" xfId="626"/>
    <cellStyle name="常规 9 2 2" xfId="627"/>
    <cellStyle name="常规 2 3 2 4" xfId="628"/>
    <cellStyle name="常规 10 10 5" xfId="629"/>
    <cellStyle name="40% - 强调文字颜色 2 2" xfId="630"/>
    <cellStyle name="常规 2 3 2 4 2" xfId="631"/>
    <cellStyle name="40% - 强调文字颜色 2 2 2" xfId="632"/>
    <cellStyle name="40% - 强调文字颜色 2 2 2 2" xfId="633"/>
    <cellStyle name="常规 2 3 2 5" xfId="634"/>
    <cellStyle name="常规 10 10 6" xfId="635"/>
    <cellStyle name="40% - 强调文字颜色 2 3" xfId="636"/>
    <cellStyle name="40% - 强调文字颜色 2 3 2" xfId="637"/>
    <cellStyle name="差_下半年禁吸戒毒经费1000万元" xfId="638"/>
    <cellStyle name="常规 21 4 5" xfId="639"/>
    <cellStyle name="Input 2 2" xfId="640"/>
    <cellStyle name="常规 26 2 2" xfId="641"/>
    <cellStyle name="MS Sans Serif 2" xfId="642"/>
    <cellStyle name="40% - 强调文字颜色 3 2" xfId="643"/>
    <cellStyle name="常规 31 2 2" xfId="644"/>
    <cellStyle name="常规 2 3 3 4" xfId="645"/>
    <cellStyle name="Total 2 4" xfId="646"/>
    <cellStyle name="常规 12 5 2" xfId="647"/>
    <cellStyle name="Input 2 2 2" xfId="648"/>
    <cellStyle name="常规 6 3 5" xfId="649"/>
    <cellStyle name="常规 26 2 2 2" xfId="650"/>
    <cellStyle name="40% - 强调文字颜色 3 2 2" xfId="651"/>
    <cellStyle name="常规 31 2 2 2" xfId="652"/>
    <cellStyle name="常规 12 5 4" xfId="653"/>
    <cellStyle name="Total 2 4 2" xfId="654"/>
    <cellStyle name="常规 12 5 2 2" xfId="655"/>
    <cellStyle name="Input 2 2 2 2" xfId="656"/>
    <cellStyle name="常规 8 17 4" xfId="657"/>
    <cellStyle name="40% - 强调文字颜色 3 2 2 2" xfId="658"/>
    <cellStyle name="差_三季度－表二" xfId="659"/>
    <cellStyle name="常规 21 4 6" xfId="660"/>
    <cellStyle name="Input 2 3" xfId="661"/>
    <cellStyle name="常规 6 18 2" xfId="662"/>
    <cellStyle name="常规 26 2 3" xfId="663"/>
    <cellStyle name="40% - 强调文字颜色 3 3" xfId="664"/>
    <cellStyle name="常规 31 2 3" xfId="665"/>
    <cellStyle name="Input 2 3 2" xfId="666"/>
    <cellStyle name="常规 4 2 2 2 5" xfId="667"/>
    <cellStyle name="常规 4 4 2 5" xfId="668"/>
    <cellStyle name="常规 6 4 5" xfId="669"/>
    <cellStyle name="常规 25" xfId="670"/>
    <cellStyle name="40% - 强调文字颜色 3 3 2" xfId="671"/>
    <cellStyle name="常规 11 3 2 4" xfId="672"/>
    <cellStyle name="常规 30" xfId="673"/>
    <cellStyle name="Linked Cell" xfId="674"/>
    <cellStyle name="常规 26 3 2 2" xfId="675"/>
    <cellStyle name="40% - 强调文字颜色 4 2 2" xfId="676"/>
    <cellStyle name="常规 31 3 2 2" xfId="677"/>
    <cellStyle name="Input 3 2 2" xfId="678"/>
    <cellStyle name="常规 11 10 2 2" xfId="679"/>
    <cellStyle name="常规 7 3 5" xfId="680"/>
    <cellStyle name="Linked Cell 2" xfId="681"/>
    <cellStyle name="常规 36 4" xfId="682"/>
    <cellStyle name="常规 41 4" xfId="683"/>
    <cellStyle name="常规 13 5 2 2" xfId="684"/>
    <cellStyle name="常规 12 11" xfId="685"/>
    <cellStyle name="40% - 强调文字颜色 4 2 2 2" xfId="686"/>
    <cellStyle name="常规 20 2 5" xfId="687"/>
    <cellStyle name="差_第一部分：综合全" xfId="688"/>
    <cellStyle name="常规 26 3 3" xfId="689"/>
    <cellStyle name="40% - 强调文字颜色 4 3" xfId="690"/>
    <cellStyle name="常规 31 3 3" xfId="691"/>
    <cellStyle name="常规 2 8 2 2" xfId="692"/>
    <cellStyle name="Input 3 3" xfId="693"/>
    <cellStyle name="常规 11 10 3" xfId="694"/>
    <cellStyle name="常规 13 6" xfId="695"/>
    <cellStyle name="Accent6 - 20% 2" xfId="696"/>
    <cellStyle name="常规 10 2 3 2 2" xfId="697"/>
    <cellStyle name="常规 26 4 2" xfId="698"/>
    <cellStyle name="40% - 强调文字颜色 5 2" xfId="699"/>
    <cellStyle name="常规 31 4 2" xfId="700"/>
    <cellStyle name="常规 21 6 5" xfId="701"/>
    <cellStyle name="Input 4 2" xfId="702"/>
    <cellStyle name="差_Book1_银行账户情况表_2010年12月" xfId="703"/>
    <cellStyle name="常规 11 11 2" xfId="704"/>
    <cellStyle name="常规 20" xfId="705"/>
    <cellStyle name="常规 15" xfId="706"/>
    <cellStyle name="Output 2 3" xfId="707"/>
    <cellStyle name="60% - 强调文字颜色 4 3 2" xfId="708"/>
    <cellStyle name="常规 7 6 2 3" xfId="709"/>
    <cellStyle name="Check Cell" xfId="710"/>
    <cellStyle name="差_奖励补助测算7.25 (version 1) (version 1) 2" xfId="711"/>
    <cellStyle name="常规 3 2 16 4 2" xfId="712"/>
    <cellStyle name="常规 21 7" xfId="713"/>
    <cellStyle name="常规 16 7" xfId="714"/>
    <cellStyle name="常规 2 10 3" xfId="715"/>
    <cellStyle name="40% - 强调文字颜色 5 2 2 2" xfId="716"/>
    <cellStyle name="常规 26 4 3" xfId="717"/>
    <cellStyle name="40% - 强调文字颜色 5 3" xfId="718"/>
    <cellStyle name="常规 31 4 3" xfId="719"/>
    <cellStyle name="常规 21 6 6" xfId="720"/>
    <cellStyle name="常规 2 8 3 2" xfId="721"/>
    <cellStyle name="常规 11 11 3" xfId="722"/>
    <cellStyle name="60% - 强调文字颜色 5 3" xfId="723"/>
    <cellStyle name="差_5334_2006年迪庆县级财政报表附表 2" xfId="724"/>
    <cellStyle name="常规 4 15 3" xfId="725"/>
    <cellStyle name="常规 26 4 3 2" xfId="726"/>
    <cellStyle name="40% - 强调文字颜色 5 3 2" xfId="727"/>
    <cellStyle name="常规 31 4 3 2" xfId="728"/>
    <cellStyle name="差_03昭通" xfId="729"/>
    <cellStyle name="常规 23 11" xfId="730"/>
    <cellStyle name="常规 20 5" xfId="731"/>
    <cellStyle name="常规 15 5" xfId="732"/>
    <cellStyle name="常规 11 18 2 2" xfId="733"/>
    <cellStyle name="常规 26 5 2" xfId="734"/>
    <cellStyle name="40% - 强调文字颜色 6 2" xfId="735"/>
    <cellStyle name="常规 31 5 2" xfId="736"/>
    <cellStyle name="Input 5 2" xfId="737"/>
    <cellStyle name="常规 11 12 2" xfId="738"/>
    <cellStyle name="差_03昭通 2" xfId="739"/>
    <cellStyle name="差_~4190974" xfId="740"/>
    <cellStyle name="40% - 强调文字颜色 6 2 2" xfId="741"/>
    <cellStyle name="常规 11 12 2 2" xfId="742"/>
    <cellStyle name="差_~4190974 2" xfId="743"/>
    <cellStyle name="40% - 强调文字颜色 6 2 2 2" xfId="744"/>
    <cellStyle name="常规 4 3 4" xfId="745"/>
    <cellStyle name="常规 5 6" xfId="746"/>
    <cellStyle name="常规 7 10 3" xfId="747"/>
    <cellStyle name="40% - 强调文字颜色 6 3" xfId="748"/>
    <cellStyle name="常规 2 8 4 2" xfId="749"/>
    <cellStyle name="常规 11 12 3" xfId="750"/>
    <cellStyle name="40% - 强调文字颜色 6 3 2" xfId="751"/>
    <cellStyle name="常规 2 50" xfId="752"/>
    <cellStyle name="常规 2 45" xfId="753"/>
    <cellStyle name="60% - Accent1" xfId="754"/>
    <cellStyle name="常规 24 2 4" xfId="755"/>
    <cellStyle name="常规 19 2 4" xfId="756"/>
    <cellStyle name="部门" xfId="757"/>
    <cellStyle name="Title 2" xfId="758"/>
    <cellStyle name="常规 3 3 4 2" xfId="759"/>
    <cellStyle name="常规 2 51" xfId="760"/>
    <cellStyle name="常规 2 46" xfId="761"/>
    <cellStyle name="60% - Accent2" xfId="762"/>
    <cellStyle name="常规 2 46 2" xfId="763"/>
    <cellStyle name="60% - Accent2 2" xfId="764"/>
    <cellStyle name="常规 2 52" xfId="765"/>
    <cellStyle name="常规 2 47" xfId="766"/>
    <cellStyle name="60% - Accent3" xfId="767"/>
    <cellStyle name="差_~5676413 2" xfId="768"/>
    <cellStyle name="常规 10 2 4 2" xfId="769"/>
    <cellStyle name="常规 2 3" xfId="770"/>
    <cellStyle name="Accent4_Book1" xfId="771"/>
    <cellStyle name="常规 2 47 2" xfId="772"/>
    <cellStyle name="60% - Accent3 2" xfId="773"/>
    <cellStyle name="Bad" xfId="774"/>
    <cellStyle name="常规 10 2 4 2 2" xfId="775"/>
    <cellStyle name="常规 58 6" xfId="776"/>
    <cellStyle name="常规 2 4" xfId="777"/>
    <cellStyle name="PSInt" xfId="778"/>
    <cellStyle name="差_云南省2008年转移支付测算——州市本级考核部分及政策性测算 2" xfId="779"/>
    <cellStyle name="常规 81 3 2" xfId="780"/>
    <cellStyle name="常规 2 53" xfId="781"/>
    <cellStyle name="常规 2 48" xfId="782"/>
    <cellStyle name="per.style" xfId="783"/>
    <cellStyle name="60% - Accent4" xfId="784"/>
    <cellStyle name="Hyperlink_AheadBehind.xls Chart 23" xfId="785"/>
    <cellStyle name="常规 10 2 4 3" xfId="786"/>
    <cellStyle name="差_汇总-县级财政报表附表" xfId="787"/>
    <cellStyle name="60% - Accent4 2" xfId="788"/>
    <cellStyle name="常规 10 2 4 3 2" xfId="789"/>
    <cellStyle name="常规 2 54" xfId="790"/>
    <cellStyle name="常规 2 49" xfId="791"/>
    <cellStyle name="常规 2 2 2 7 2" xfId="792"/>
    <cellStyle name="60% - Accent5" xfId="793"/>
    <cellStyle name="常规 10 2 4 4" xfId="794"/>
    <cellStyle name="60% - Accent5 2" xfId="795"/>
    <cellStyle name="常规 2 60" xfId="796"/>
    <cellStyle name="常规 2 55" xfId="797"/>
    <cellStyle name="60% - Accent6" xfId="798"/>
    <cellStyle name="t" xfId="799"/>
    <cellStyle name="常规 2 60 2" xfId="800"/>
    <cellStyle name="60% - Accent6 2" xfId="801"/>
    <cellStyle name="Heading 4" xfId="802"/>
    <cellStyle name="Border 2 2 2" xfId="803"/>
    <cellStyle name="60% - 强调文字颜色 1 2" xfId="804"/>
    <cellStyle name="常规 11 19" xfId="805"/>
    <cellStyle name="常规 3 13 5" xfId="806"/>
    <cellStyle name="常规 14 2 2" xfId="807"/>
    <cellStyle name="Output 2 2 2 2" xfId="808"/>
    <cellStyle name="常规 3 13 6" xfId="809"/>
    <cellStyle name="60% - 强调文字颜色 1 3" xfId="810"/>
    <cellStyle name="常规 21 6 2 2" xfId="811"/>
    <cellStyle name="Border 2 2 3" xfId="812"/>
    <cellStyle name="常规 17 2 2 3 2" xfId="813"/>
    <cellStyle name="差_M03" xfId="814"/>
    <cellStyle name="常规 3 2 8" xfId="815"/>
    <cellStyle name="常规 23 6 4" xfId="816"/>
    <cellStyle name="常规 2 23" xfId="817"/>
    <cellStyle name="常规 2 18" xfId="818"/>
    <cellStyle name="60% - 强调文字颜色 1 3 2" xfId="819"/>
    <cellStyle name="常规 7 3 2 3" xfId="820"/>
    <cellStyle name="Border 2 3 2" xfId="821"/>
    <cellStyle name="60% - 强调文字颜色 2 2" xfId="822"/>
    <cellStyle name="常规 12 2 2 2" xfId="823"/>
    <cellStyle name="常规 4 12 2" xfId="824"/>
    <cellStyle name="常规 6 12" xfId="825"/>
    <cellStyle name="60% - 强调文字颜色 2 3 2" xfId="826"/>
    <cellStyle name="常规 7 18" xfId="827"/>
    <cellStyle name="常规 7 4 2 3" xfId="828"/>
    <cellStyle name="常规 2 40" xfId="829"/>
    <cellStyle name="常规 2 35" xfId="830"/>
    <cellStyle name="Border 2 4 2" xfId="831"/>
    <cellStyle name="常规 8 2 4" xfId="832"/>
    <cellStyle name="60% - 强调文字颜色 3 2" xfId="833"/>
    <cellStyle name="常规 12 2 3 2" xfId="834"/>
    <cellStyle name="常规 4 13 2" xfId="835"/>
    <cellStyle name="常规 21 6 4 2" xfId="836"/>
    <cellStyle name="常规 2 41" xfId="837"/>
    <cellStyle name="常规 2 36" xfId="838"/>
    <cellStyle name="Accent5 - 40% 2" xfId="839"/>
    <cellStyle name="常规 8 2 5" xfId="840"/>
    <cellStyle name="60% - 强调文字颜色 3 3" xfId="841"/>
    <cellStyle name="常规 12 2 3 3" xfId="842"/>
    <cellStyle name="常规 4 13 3" xfId="843"/>
    <cellStyle name="常规 2 41 2" xfId="844"/>
    <cellStyle name="常规 2 36 2" xfId="845"/>
    <cellStyle name="HEADING1" xfId="846"/>
    <cellStyle name="常规 8 2 5 2" xfId="847"/>
    <cellStyle name="60% - 强调文字颜色 3 3 2" xfId="848"/>
    <cellStyle name="常规 4 5 3 2 3" xfId="849"/>
    <cellStyle name="常规 7 5 2 3" xfId="850"/>
    <cellStyle name="常规 12 2 3 3 2" xfId="851"/>
    <cellStyle name="常规 3 2 5 3 4" xfId="852"/>
    <cellStyle name="Neutral" xfId="853"/>
    <cellStyle name="60% - 强调文字颜色 4 2" xfId="854"/>
    <cellStyle name="常规 12 2 4 2" xfId="855"/>
    <cellStyle name="常规 3 2 16 3" xfId="856"/>
    <cellStyle name="常规 4 14 2" xfId="857"/>
    <cellStyle name="Accent6_Book1" xfId="858"/>
    <cellStyle name="差_2006年全省财力计算表（中央、决算） 2" xfId="859"/>
    <cellStyle name="60% - 强调文字颜色 5 2" xfId="860"/>
    <cellStyle name="常规 12 2 5 2" xfId="861"/>
    <cellStyle name="常规 4 15 2" xfId="862"/>
    <cellStyle name="常规 4 20 2" xfId="863"/>
    <cellStyle name="常规 2 6 3" xfId="864"/>
    <cellStyle name="60% - 强调文字颜色 5 3 2" xfId="865"/>
    <cellStyle name="常规 14 6 2 2" xfId="866"/>
    <cellStyle name="RowLevel_0" xfId="867"/>
    <cellStyle name="差_2008年县级公安保障标准落实奖励经费分配测算" xfId="868"/>
    <cellStyle name="60% - 强调文字颜色 6 2" xfId="869"/>
    <cellStyle name="常规 12 19" xfId="870"/>
    <cellStyle name="60% - 强调文字颜色 6 3" xfId="871"/>
    <cellStyle name="6mal" xfId="872"/>
    <cellStyle name="常规 3 2 4 3 2 2" xfId="873"/>
    <cellStyle name="Accent1 - 40%" xfId="874"/>
    <cellStyle name="差_2006年基础数据" xfId="875"/>
    <cellStyle name="常规 21 3 2 3" xfId="876"/>
    <cellStyle name="常规 16 3 2 3" xfId="877"/>
    <cellStyle name="Accent1 - 40% 2" xfId="878"/>
    <cellStyle name="差_2006年基础数据 2" xfId="879"/>
    <cellStyle name="常规 10 10 2 3" xfId="880"/>
    <cellStyle name="Accent1 - 60%" xfId="881"/>
    <cellStyle name="Accent1 - 60% 2" xfId="882"/>
    <cellStyle name="常规 17 13" xfId="883"/>
    <cellStyle name="Accent2" xfId="884"/>
    <cellStyle name="常规 10 7" xfId="885"/>
    <cellStyle name="常规 3 5 2 2" xfId="886"/>
    <cellStyle name="Input 8 2" xfId="887"/>
    <cellStyle name="常规 11 15 2" xfId="888"/>
    <cellStyle name="常规 11 20 2" xfId="889"/>
    <cellStyle name="常规 23 5" xfId="890"/>
    <cellStyle name="常规 18 5" xfId="891"/>
    <cellStyle name="常规 13 3 3 4" xfId="892"/>
    <cellStyle name="Accent2 - 20% 2" xfId="893"/>
    <cellStyle name="常规 3 2 3 2" xfId="894"/>
    <cellStyle name="常规 12 16 2 2" xfId="895"/>
    <cellStyle name="常规 17 13 2" xfId="896"/>
    <cellStyle name="Accent2 2" xfId="897"/>
    <cellStyle name="常规 10 7 2" xfId="898"/>
    <cellStyle name="常规 3 5 2 2 2" xfId="899"/>
    <cellStyle name="Accent2_Book1" xfId="900"/>
    <cellStyle name="常规 17 10 2 2" xfId="901"/>
    <cellStyle name="常规 10 4 2 2" xfId="902"/>
    <cellStyle name="常规 17 14" xfId="903"/>
    <cellStyle name="Accent3" xfId="904"/>
    <cellStyle name="差_2007年检察院案件数" xfId="905"/>
    <cellStyle name="常规 10 8" xfId="906"/>
    <cellStyle name="常规 3 5 2 3" xfId="907"/>
    <cellStyle name="Milliers_!!!GO" xfId="908"/>
    <cellStyle name="Accent5 2" xfId="909"/>
    <cellStyle name="Accent3 - 20%" xfId="910"/>
    <cellStyle name="标题 1 3" xfId="911"/>
    <cellStyle name="常规 8 2 3 3 3" xfId="912"/>
    <cellStyle name="Accent3 - 20% 2" xfId="913"/>
    <cellStyle name="Mon閠aire [0]_!!!GO" xfId="914"/>
    <cellStyle name="常规 5 5 3 2 2 2" xfId="915"/>
    <cellStyle name="常规 11 6 3 2 2" xfId="916"/>
    <cellStyle name="Accent3 - 40%" xfId="917"/>
    <cellStyle name="Accent3 - 40% 2" xfId="918"/>
    <cellStyle name="常规 10 4 4" xfId="919"/>
    <cellStyle name="Total 2 3" xfId="920"/>
    <cellStyle name="Accent3 - 60%" xfId="921"/>
    <cellStyle name="Input [yellow] 2 2 3" xfId="922"/>
    <cellStyle name="Total 2 3 2" xfId="923"/>
    <cellStyle name="常规 12 4 4" xfId="924"/>
    <cellStyle name="Accent3 - 60% 2" xfId="925"/>
    <cellStyle name="常规 13 4" xfId="926"/>
    <cellStyle name="Accent3_Book1" xfId="927"/>
    <cellStyle name="常规 17 15" xfId="928"/>
    <cellStyle name="Calculation 2 3 2" xfId="929"/>
    <cellStyle name="Accent4" xfId="930"/>
    <cellStyle name="常规 10 9" xfId="931"/>
    <cellStyle name="常规 21 2 4 2 3" xfId="932"/>
    <cellStyle name="Border" xfId="933"/>
    <cellStyle name="常规 4 7 3" xfId="934"/>
    <cellStyle name="常规 7 14 2" xfId="935"/>
    <cellStyle name="Accent4 - 20%" xfId="936"/>
    <cellStyle name="常规 6 2 2 3 3 2" xfId="937"/>
    <cellStyle name="Accent4 - 40%" xfId="938"/>
    <cellStyle name="Accent6 - 40%" xfId="939"/>
    <cellStyle name="常规 10 2 5 2" xfId="940"/>
    <cellStyle name="Accent4 - 40% 2" xfId="941"/>
    <cellStyle name="常规 6 10 3" xfId="942"/>
    <cellStyle name="捠壿 [0.00]_Region Orders (2)" xfId="943"/>
    <cellStyle name="Accent4 - 60%" xfId="944"/>
    <cellStyle name="Accent4 - 60% 2" xfId="945"/>
    <cellStyle name="Border 2" xfId="946"/>
    <cellStyle name="常规 4 7 3 2" xfId="947"/>
    <cellStyle name="常规 7 14 2 2" xfId="948"/>
    <cellStyle name="Accent6" xfId="949"/>
    <cellStyle name="Accent4 2" xfId="950"/>
    <cellStyle name="常规 17 16" xfId="951"/>
    <cellStyle name="Accent5" xfId="952"/>
    <cellStyle name="常规 21 4 4 2" xfId="953"/>
    <cellStyle name="Accent5 - 20% 2" xfId="954"/>
    <cellStyle name="差_义务教育阶段教职工人数（教育厅提供最终）" xfId="955"/>
    <cellStyle name="常规 6 2 5" xfId="956"/>
    <cellStyle name="常规 21 6 4" xfId="957"/>
    <cellStyle name="Accent5 - 40%" xfId="958"/>
    <cellStyle name="常规 21 8 4" xfId="959"/>
    <cellStyle name="Accent5 - 60%" xfId="960"/>
    <cellStyle name="常规 12" xfId="961"/>
    <cellStyle name="常规 21 8 4 2" xfId="962"/>
    <cellStyle name="Accent5 - 60% 2" xfId="963"/>
    <cellStyle name="常规 12 2" xfId="964"/>
    <cellStyle name="Input [yellow] 2 4" xfId="965"/>
    <cellStyle name="常规 14 9 2 2" xfId="966"/>
    <cellStyle name="常规 11 2 4 2" xfId="967"/>
    <cellStyle name="Accent5_Book1" xfId="968"/>
    <cellStyle name="Accent6 - 40% 2" xfId="969"/>
    <cellStyle name="Accent6 - 60%" xfId="970"/>
    <cellStyle name="Bad 2" xfId="971"/>
    <cellStyle name="常规 10 2 4 2 2 2" xfId="972"/>
    <cellStyle name="常规 11 3" xfId="973"/>
    <cellStyle name="Heading 4 2" xfId="974"/>
    <cellStyle name="Border 2 2 2 2" xfId="975"/>
    <cellStyle name="New Times Roman" xfId="976"/>
    <cellStyle name="差_基础数据分析 2" xfId="977"/>
    <cellStyle name="Border 3" xfId="978"/>
    <cellStyle name="常规 4 7 3 3" xfId="979"/>
    <cellStyle name="常规 8 12 2" xfId="980"/>
    <cellStyle name="常规 11 2 3 2 2 2" xfId="981"/>
    <cellStyle name="常规 11 6 3 2" xfId="982"/>
    <cellStyle name="Calculation 2 2 2 2" xfId="983"/>
    <cellStyle name="Calc Currency (0)" xfId="984"/>
    <cellStyle name="常规 12 17" xfId="985"/>
    <cellStyle name="常规 12 22" xfId="986"/>
    <cellStyle name="常规 20 2 3" xfId="987"/>
    <cellStyle name="常规 15 2 3" xfId="988"/>
    <cellStyle name="PSHeading" xfId="989"/>
    <cellStyle name="差_530623_2006年县级财政报表附表" xfId="990"/>
    <cellStyle name="常规 27 2 2 2" xfId="991"/>
    <cellStyle name="常规 10 4 6" xfId="992"/>
    <cellStyle name="Calculation" xfId="993"/>
    <cellStyle name="常规 57 5 2" xfId="994"/>
    <cellStyle name="常规 20 2 3 2" xfId="995"/>
    <cellStyle name="常规 15 2 3 2" xfId="996"/>
    <cellStyle name="PSHeading 2" xfId="997"/>
    <cellStyle name="常规 14 8" xfId="998"/>
    <cellStyle name="no dec" xfId="999"/>
    <cellStyle name="差_530623_2006年县级财政报表附表 2" xfId="1000"/>
    <cellStyle name="Calculation 2" xfId="1001"/>
    <cellStyle name="Warning Text" xfId="1002"/>
    <cellStyle name="常规 8 6 5" xfId="1003"/>
    <cellStyle name="Calculation 2 2" xfId="1004"/>
    <cellStyle name="常规 53 4 3" xfId="1005"/>
    <cellStyle name="常规 20 2 3 2 2" xfId="1006"/>
    <cellStyle name="常规 14 8 2" xfId="1007"/>
    <cellStyle name="no dec 2" xfId="1008"/>
    <cellStyle name="Warning Text 2" xfId="1009"/>
    <cellStyle name="Calculation 2 2 2" xfId="1010"/>
    <cellStyle name="常规 20 2 3 2 2 2" xfId="1011"/>
    <cellStyle name="Valuta (0)_pldt" xfId="1012"/>
    <cellStyle name="常规 14 8 2 2" xfId="1013"/>
    <cellStyle name="Calculation 2 2 3" xfId="1014"/>
    <cellStyle name="Calculation 2 3" xfId="1015"/>
    <cellStyle name="Calculation 2 4" xfId="1016"/>
    <cellStyle name="差_银行账户情况表_2010年12月 2" xfId="1017"/>
    <cellStyle name="常规 78 2" xfId="1018"/>
    <cellStyle name="常规 83 2" xfId="1019"/>
    <cellStyle name="Calculation 2 4 2" xfId="1020"/>
    <cellStyle name="差_检验表（调整后）" xfId="1021"/>
    <cellStyle name="常规 78 2 2" xfId="1022"/>
    <cellStyle name="常规 83 2 2" xfId="1023"/>
    <cellStyle name="常规 11 9" xfId="1024"/>
    <cellStyle name="常规 3 5 3 4" xfId="1025"/>
    <cellStyle name="Linked Cells" xfId="1026"/>
    <cellStyle name="常规 58 2 3" xfId="1027"/>
    <cellStyle name="Calculation 2 5" xfId="1028"/>
    <cellStyle name="常规 78 3" xfId="1029"/>
    <cellStyle name="常规 83 3" xfId="1030"/>
    <cellStyle name="常规 11 16 3 2" xfId="1031"/>
    <cellStyle name="Calculation 3" xfId="1032"/>
    <cellStyle name="常规 6 13 2 2" xfId="1033"/>
    <cellStyle name="常规 55 3 3" xfId="1034"/>
    <cellStyle name="Check Cell 2" xfId="1035"/>
    <cellStyle name="常规 15 2" xfId="1036"/>
    <cellStyle name="Output 2 3 2" xfId="1037"/>
    <cellStyle name="常规 20 2" xfId="1038"/>
    <cellStyle name="常规 3 6" xfId="1039"/>
    <cellStyle name="Comma [0]" xfId="1040"/>
    <cellStyle name="comma zerodec" xfId="1041"/>
    <cellStyle name="常规 10 2 6" xfId="1042"/>
    <cellStyle name="Comma_!!!GO" xfId="1043"/>
    <cellStyle name="常规 2 4 3 2 2" xfId="1044"/>
    <cellStyle name="常规 12 4 3" xfId="1045"/>
    <cellStyle name="Input [yellow] 2 2 2" xfId="1046"/>
    <cellStyle name="comma-d" xfId="1047"/>
    <cellStyle name="常规 7 2 4 2" xfId="1048"/>
    <cellStyle name="Currency_!!!GO" xfId="1049"/>
    <cellStyle name="标题 3 3 2" xfId="1050"/>
    <cellStyle name="常规 11 13 2" xfId="1051"/>
    <cellStyle name="Input 6 2" xfId="1052"/>
    <cellStyle name="常规 21 8 5" xfId="1053"/>
    <cellStyle name="Currency1" xfId="1054"/>
    <cellStyle name="常规 5 9 2 2" xfId="1055"/>
    <cellStyle name="Date" xfId="1056"/>
    <cellStyle name="常规 2 2 4 2" xfId="1057"/>
    <cellStyle name="常规 8 8 2 2" xfId="1058"/>
    <cellStyle name="Dezimal_laroux" xfId="1059"/>
    <cellStyle name="Total 2 2" xfId="1060"/>
    <cellStyle name="常规 12 13 2 2" xfId="1061"/>
    <cellStyle name="Dollar (zero dec)" xfId="1062"/>
    <cellStyle name="Explanatory Text" xfId="1063"/>
    <cellStyle name="Explanatory Text 2" xfId="1064"/>
    <cellStyle name="常规 33 2" xfId="1065"/>
    <cellStyle name="常规 28 2" xfId="1066"/>
    <cellStyle name="Fixed" xfId="1067"/>
    <cellStyle name="Followed Hyperlink_AheadBehind.xls Chart 23" xfId="1068"/>
    <cellStyle name="常规 2 39" xfId="1069"/>
    <cellStyle name="常规 2 44" xfId="1070"/>
    <cellStyle name="常规 10 2" xfId="1071"/>
    <cellStyle name="Good 2" xfId="1072"/>
    <cellStyle name="差_文体广播部门" xfId="1073"/>
    <cellStyle name="常规 21 8 2 2" xfId="1074"/>
    <cellStyle name="常规 8 2 3 4 2" xfId="1075"/>
    <cellStyle name="标题 2 2" xfId="1076"/>
    <cellStyle name="Grey" xfId="1077"/>
    <cellStyle name="Header1" xfId="1078"/>
    <cellStyle name="Header2" xfId="1079"/>
    <cellStyle name="Header2 2" xfId="1080"/>
    <cellStyle name="常规 3 5 3 2 2" xfId="1081"/>
    <cellStyle name="常规 11 7 2" xfId="1082"/>
    <cellStyle name="差 2 3" xfId="1083"/>
    <cellStyle name="常规 11 2 3 4" xfId="1084"/>
    <cellStyle name="常规 5 5 5" xfId="1085"/>
    <cellStyle name="常规 4 3 3 5" xfId="1086"/>
    <cellStyle name="Header2 2 2" xfId="1087"/>
    <cellStyle name="Header2 2 2 2 2" xfId="1088"/>
    <cellStyle name="Header2 2 2 3" xfId="1089"/>
    <cellStyle name="常规 17 2 2 2" xfId="1090"/>
    <cellStyle name="常规 22 2 2 2" xfId="1091"/>
    <cellStyle name="常规 11 2 3 3 2" xfId="1092"/>
    <cellStyle name="常规 50 3 2 2" xfId="1093"/>
    <cellStyle name="常规 45 3 2 2" xfId="1094"/>
    <cellStyle name="常规 3 5 3 2 3" xfId="1095"/>
    <cellStyle name="常规 11 7 3" xfId="1096"/>
    <cellStyle name="差 2 4" xfId="1097"/>
    <cellStyle name="常规 11 2 3 5" xfId="1098"/>
    <cellStyle name="Header2 2 3" xfId="1099"/>
    <cellStyle name="常规 11 9 3" xfId="1100"/>
    <cellStyle name="Header2 2 3 2" xfId="1101"/>
    <cellStyle name="常规 12 4 4 2" xfId="1102"/>
    <cellStyle name="常规 11 2 3 3 3" xfId="1103"/>
    <cellStyle name="编号" xfId="1104"/>
    <cellStyle name="Header2 2 4" xfId="1105"/>
    <cellStyle name="Header2 2 4 2" xfId="1106"/>
    <cellStyle name="常规 11 13 2 2" xfId="1107"/>
    <cellStyle name="Header2 2 5" xfId="1108"/>
    <cellStyle name="常规 13 2" xfId="1109"/>
    <cellStyle name="Header2 3" xfId="1110"/>
    <cellStyle name="常规 12 3 3 2 2 2" xfId="1111"/>
    <cellStyle name="常规 18 2 4" xfId="1112"/>
    <cellStyle name="常规 3 13 2 2" xfId="1113"/>
    <cellStyle name="常规 11 21 2" xfId="1114"/>
    <cellStyle name="常规 11 16 2" xfId="1115"/>
    <cellStyle name="Input 9 2" xfId="1116"/>
    <cellStyle name="常规 12 16 3 2" xfId="1117"/>
    <cellStyle name="Heading 1 2" xfId="1118"/>
    <cellStyle name="差_地方配套按人均增幅控制8.31（调整结案率后）xl" xfId="1119"/>
    <cellStyle name="HEADING2" xfId="1120"/>
    <cellStyle name="常规 3 2 3 3 5" xfId="1121"/>
    <cellStyle name="Input [yellow]" xfId="1122"/>
    <cellStyle name="常规 7 3 2 4" xfId="1123"/>
    <cellStyle name="常规 2 19" xfId="1124"/>
    <cellStyle name="常规 2 24" xfId="1125"/>
    <cellStyle name="常规 7 3 2 2 2 2" xfId="1126"/>
    <cellStyle name="常规 3 2 8 3 2" xfId="1127"/>
    <cellStyle name="Non défini" xfId="1128"/>
    <cellStyle name="常规 2 17 2 2" xfId="1129"/>
    <cellStyle name="常规 40 6" xfId="1130"/>
    <cellStyle name="常规 35 6" xfId="1131"/>
    <cellStyle name="Input [yellow] 2" xfId="1132"/>
    <cellStyle name="常规 7 3 2 4 2" xfId="1133"/>
    <cellStyle name="常规 67 2 3" xfId="1134"/>
    <cellStyle name="常规 2 19 2" xfId="1135"/>
    <cellStyle name="常规 2 24 2" xfId="1136"/>
    <cellStyle name="常规 40 6 2" xfId="1137"/>
    <cellStyle name="常规 35 6 2" xfId="1138"/>
    <cellStyle name="Input [yellow] 2 2" xfId="1139"/>
    <cellStyle name="常规 11 6 4" xfId="1140"/>
    <cellStyle name="常规 12 4 3 2" xfId="1141"/>
    <cellStyle name="常规 11 2 3 2 3" xfId="1142"/>
    <cellStyle name="常规 5 5 3 3" xfId="1143"/>
    <cellStyle name="常规 4 3 3 3 3" xfId="1144"/>
    <cellStyle name="Input [yellow] 2 2 2 2" xfId="1145"/>
    <cellStyle name="Input [yellow] 2 3" xfId="1146"/>
    <cellStyle name="Input [yellow] 2 3 2" xfId="1147"/>
    <cellStyle name="Total 2 5" xfId="1148"/>
    <cellStyle name="常规 12 5 3" xfId="1149"/>
    <cellStyle name="Input 2 2 3" xfId="1150"/>
    <cellStyle name="常规 30 4 2 2" xfId="1151"/>
    <cellStyle name="差 3 2" xfId="1152"/>
    <cellStyle name="常规 25 4 2 2" xfId="1153"/>
    <cellStyle name="差_2009年一般性转移支付标准工资_奖励补助测算7.25 2" xfId="1154"/>
    <cellStyle name="Input [yellow] 2 5" xfId="1155"/>
    <cellStyle name="常规 5 6 4" xfId="1156"/>
    <cellStyle name="Input 10 2" xfId="1157"/>
    <cellStyle name="常规 67 2 4" xfId="1158"/>
    <cellStyle name="差_第五部分(才淼、饶永宏）" xfId="1159"/>
    <cellStyle name="常规 40 7" xfId="1160"/>
    <cellStyle name="常规 35 7" xfId="1161"/>
    <cellStyle name="Input [yellow] 3" xfId="1162"/>
    <cellStyle name="常规 30 4 2" xfId="1163"/>
    <cellStyle name="差 3" xfId="1164"/>
    <cellStyle name="常规 25 4 2" xfId="1165"/>
    <cellStyle name="差_2009年一般性转移支付标准工资_奖励补助测算7.25" xfId="1166"/>
    <cellStyle name="Input 10" xfId="1167"/>
    <cellStyle name="常规 10 2 2 3 2" xfId="1168"/>
    <cellStyle name="Input 11" xfId="1169"/>
    <cellStyle name="百分比 2" xfId="1170"/>
    <cellStyle name="常规 5 7 4" xfId="1171"/>
    <cellStyle name="Input 11 2" xfId="1172"/>
    <cellStyle name="百分比 2 2" xfId="1173"/>
    <cellStyle name="常规 5 8 4" xfId="1174"/>
    <cellStyle name="Input 12 2" xfId="1175"/>
    <cellStyle name="百分比 3 2" xfId="1176"/>
    <cellStyle name="Input 13 2" xfId="1177"/>
    <cellStyle name="百分比 4 2" xfId="1178"/>
    <cellStyle name="常规 2 2 6" xfId="1179"/>
    <cellStyle name="常规 8 2 3 3 2" xfId="1180"/>
    <cellStyle name="标题 1 2" xfId="1181"/>
    <cellStyle name="Input 2 4" xfId="1182"/>
    <cellStyle name="常规 80" xfId="1183"/>
    <cellStyle name="常规 75" xfId="1184"/>
    <cellStyle name="常规 11 3 3 4" xfId="1185"/>
    <cellStyle name="常规 6 5 5" xfId="1186"/>
    <cellStyle name="Input 2 4 2" xfId="1187"/>
    <cellStyle name="Input 2 5" xfId="1188"/>
    <cellStyle name="常规 11 13" xfId="1189"/>
    <cellStyle name="Input 6" xfId="1190"/>
    <cellStyle name="常规 7 6 2" xfId="1191"/>
    <cellStyle name="常规 4 5 4 2" xfId="1192"/>
    <cellStyle name="常规 4 2 3 4 2" xfId="1193"/>
    <cellStyle name="Output 2" xfId="1194"/>
    <cellStyle name="常规 10 2 3 5" xfId="1195"/>
    <cellStyle name="常规 2 10" xfId="1196"/>
    <cellStyle name="Input Cells" xfId="1197"/>
    <cellStyle name="常规 11 4 3 3" xfId="1198"/>
    <cellStyle name="Millares [0]_96 Risk" xfId="1199"/>
    <cellStyle name="常规 52 3 2" xfId="1200"/>
    <cellStyle name="常规 47 3 2" xfId="1201"/>
    <cellStyle name="Valuta_pldt" xfId="1202"/>
    <cellStyle name="常规 12 3 2 4" xfId="1203"/>
    <cellStyle name="Millares_96 Risk" xfId="1204"/>
    <cellStyle name="常规 2 2 2 2" xfId="1205"/>
    <cellStyle name="常规 5 4 2 5" xfId="1206"/>
    <cellStyle name="差_奖励补助测算7.25" xfId="1207"/>
    <cellStyle name="常规 15 3 3" xfId="1208"/>
    <cellStyle name="常规 20 3 3" xfId="1209"/>
    <cellStyle name="常规 40 5 2" xfId="1210"/>
    <cellStyle name="常规 35 5 2" xfId="1211"/>
    <cellStyle name="差_县级基础数据" xfId="1212"/>
    <cellStyle name="常规 14 4 3 3" xfId="1213"/>
    <cellStyle name="Moneda [0]_96 Risk" xfId="1214"/>
    <cellStyle name="Moneda_96 Risk" xfId="1215"/>
    <cellStyle name="常规 15 6 3" xfId="1216"/>
    <cellStyle name="常规 20 6 3" xfId="1217"/>
    <cellStyle name="Neutral 2" xfId="1218"/>
    <cellStyle name="常规 2 8 4 3" xfId="1219"/>
    <cellStyle name="Norma,_laroux_4_营业在建 (2)_E21" xfId="1220"/>
    <cellStyle name="常规 18 2 2 3" xfId="1221"/>
    <cellStyle name="常规 10 3 5" xfId="1222"/>
    <cellStyle name="Normal_!!!GO" xfId="1223"/>
    <cellStyle name="常规 11 4 2 2" xfId="1224"/>
    <cellStyle name="常规 42 4 4" xfId="1225"/>
    <cellStyle name="标题 5 2" xfId="1226"/>
    <cellStyle name="常规 5 2 5 2" xfId="1227"/>
    <cellStyle name="Note 2 2" xfId="1228"/>
    <cellStyle name="Note 2 2 2" xfId="1229"/>
    <cellStyle name="捠壿_Region Orders (2)" xfId="1230"/>
    <cellStyle name="常规 3 50 2" xfId="1231"/>
    <cellStyle name="常规 3 45 2" xfId="1232"/>
    <cellStyle name="常规 12 3 2 3 3" xfId="1233"/>
    <cellStyle name="Note 2 2 2 2" xfId="1234"/>
    <cellStyle name="Note 2 2 3" xfId="1235"/>
    <cellStyle name="常规 14 13 2 2" xfId="1236"/>
    <cellStyle name="Note 2 3" xfId="1237"/>
    <cellStyle name="常规 11 4 3" xfId="1238"/>
    <cellStyle name="标题 6" xfId="1239"/>
    <cellStyle name="常规 5 2 6" xfId="1240"/>
    <cellStyle name="Note 3" xfId="1241"/>
    <cellStyle name="常规 7 6" xfId="1242"/>
    <cellStyle name="常规 7 12 3" xfId="1243"/>
    <cellStyle name="常规 4 5 4" xfId="1244"/>
    <cellStyle name="常规 4 2 3 4" xfId="1245"/>
    <cellStyle name="Output" xfId="1246"/>
    <cellStyle name="常规 11 13 3" xfId="1247"/>
    <cellStyle name="常规 2 8 5 2" xfId="1248"/>
    <cellStyle name="常规 21 8 6" xfId="1249"/>
    <cellStyle name="常规 7 6 2 2" xfId="1250"/>
    <cellStyle name="Output 2 2" xfId="1251"/>
    <cellStyle name="常规 14" xfId="1252"/>
    <cellStyle name="常规 7 6 2 2 2" xfId="1253"/>
    <cellStyle name="Output 2 2 2" xfId="1254"/>
    <cellStyle name="常规 14 2" xfId="1255"/>
    <cellStyle name="Red" xfId="1256"/>
    <cellStyle name="Output 2 2 3" xfId="1257"/>
    <cellStyle name="常规 14 3" xfId="1258"/>
    <cellStyle name="PSDec" xfId="1259"/>
    <cellStyle name="常规 12 11 2" xfId="1260"/>
    <cellStyle name="Output 2 4" xfId="1261"/>
    <cellStyle name="常规 16" xfId="1262"/>
    <cellStyle name="常规 21" xfId="1263"/>
    <cellStyle name="常规 12 11 3" xfId="1264"/>
    <cellStyle name="Output 2 5" xfId="1265"/>
    <cellStyle name="常规 17" xfId="1266"/>
    <cellStyle name="常规 22" xfId="1267"/>
    <cellStyle name="常规 11 4 4 2" xfId="1268"/>
    <cellStyle name="常规 2 8 6" xfId="1269"/>
    <cellStyle name="常规 7 6 3" xfId="1270"/>
    <cellStyle name="Output 3" xfId="1271"/>
    <cellStyle name="常规 12 3 2 3" xfId="1272"/>
    <cellStyle name="常规 5 4 2 4" xfId="1273"/>
    <cellStyle name="Percent [2]" xfId="1274"/>
    <cellStyle name="常规 15 3 2" xfId="1275"/>
    <cellStyle name="常规 20 3 2" xfId="1276"/>
    <cellStyle name="差_卫生部门 2" xfId="1277"/>
    <cellStyle name="常规 42 3" xfId="1278"/>
    <cellStyle name="常规 37 3" xfId="1279"/>
    <cellStyle name="Percent_!!!GO" xfId="1280"/>
    <cellStyle name="PSDate" xfId="1281"/>
    <cellStyle name="常规 10 2 3 2 5" xfId="1282"/>
    <cellStyle name="常规 13 9" xfId="1283"/>
    <cellStyle name="差_00省级(打印)" xfId="1284"/>
    <cellStyle name="常规 20 2 2 3" xfId="1285"/>
    <cellStyle name="常规 3 2 4 3 3 2" xfId="1286"/>
    <cellStyle name="PSSpacer" xfId="1287"/>
    <cellStyle name="sstot" xfId="1288"/>
    <cellStyle name="Standard_AREAS" xfId="1289"/>
    <cellStyle name="t_HVAC Equipment (3)" xfId="1290"/>
    <cellStyle name="常规 2 3 4" xfId="1291"/>
    <cellStyle name="常规 12 17 3" xfId="1292"/>
    <cellStyle name="常规 3 3 4" xfId="1293"/>
    <cellStyle name="Title" xfId="1294"/>
    <cellStyle name="常规 11 6 2 2" xfId="1295"/>
    <cellStyle name="常规 8 8" xfId="1296"/>
    <cellStyle name="常规 4 6 6" xfId="1297"/>
    <cellStyle name="Total" xfId="1298"/>
    <cellStyle name="常规 39 4 4" xfId="1299"/>
    <cellStyle name="差_2009年一般性转移支付标准工资_~4190974 2" xfId="1300"/>
    <cellStyle name="常规 11 6 2 2 2" xfId="1301"/>
    <cellStyle name="常规 8 8 2" xfId="1302"/>
    <cellStyle name="Total 2" xfId="1303"/>
    <cellStyle name="常规 12 3 4" xfId="1304"/>
    <cellStyle name="Total 2 2 2" xfId="1305"/>
    <cellStyle name="差_M01-2(州市补助收入)" xfId="1306"/>
    <cellStyle name="常规 12 3 4 2" xfId="1307"/>
    <cellStyle name="Total 2 2 2 2" xfId="1308"/>
    <cellStyle name="常规 10 10 3 2" xfId="1309"/>
    <cellStyle name="常规 2 3 2 2 2" xfId="1310"/>
    <cellStyle name="常规 8 8 3" xfId="1311"/>
    <cellStyle name="Total 3" xfId="1312"/>
    <cellStyle name="常规 16 3 3 2" xfId="1313"/>
    <cellStyle name="常规 21 3 3 2" xfId="1314"/>
    <cellStyle name="Tusental (0)_pldt" xfId="1315"/>
    <cellStyle name="常规 2 2 6 2" xfId="1316"/>
    <cellStyle name="常规 74" xfId="1317"/>
    <cellStyle name="常规 69" xfId="1318"/>
    <cellStyle name="常规 11 3 3 3" xfId="1319"/>
    <cellStyle name="常规 51 3 2" xfId="1320"/>
    <cellStyle name="常规 46 3 2" xfId="1321"/>
    <cellStyle name="Tusental_pldt" xfId="1322"/>
    <cellStyle name="差_05玉溪 2" xfId="1323"/>
    <cellStyle name="标题 1 3 2" xfId="1324"/>
    <cellStyle name="常规 15 8 3" xfId="1325"/>
    <cellStyle name="常规 12 4 3 2 2 2" xfId="1326"/>
    <cellStyle name="标题 2 3" xfId="1327"/>
    <cellStyle name="常规 11" xfId="1328"/>
    <cellStyle name="差_财政供养人员" xfId="1329"/>
    <cellStyle name="标题 2 3 2" xfId="1330"/>
    <cellStyle name="常规 21 8 3" xfId="1331"/>
    <cellStyle name="常规 37 2 4" xfId="1332"/>
    <cellStyle name="标题 3 2" xfId="1333"/>
    <cellStyle name="常规 14 3 3 2 3" xfId="1334"/>
    <cellStyle name="标题 3 3" xfId="1335"/>
    <cellStyle name="常规 7 3 3" xfId="1336"/>
    <cellStyle name="差_2007年政法部门业务指标 2" xfId="1337"/>
    <cellStyle name="常规 42 3 4" xfId="1338"/>
    <cellStyle name="标题 4 2" xfId="1339"/>
    <cellStyle name="标题 4 3" xfId="1340"/>
    <cellStyle name="常规 3 2 3 5 3" xfId="1341"/>
    <cellStyle name="标题 4 3 2" xfId="1342"/>
    <cellStyle name="常规 11 4 3 2" xfId="1343"/>
    <cellStyle name="标题 6 2" xfId="1344"/>
    <cellStyle name="常规 63 3" xfId="1345"/>
    <cellStyle name="常规 58 3" xfId="1346"/>
    <cellStyle name="差_不用软件计算9.1不考虑经费管理评价xl 2" xfId="1347"/>
    <cellStyle name="标题1" xfId="1348"/>
    <cellStyle name="表标题 2" xfId="1349"/>
    <cellStyle name="常规 3 10 6 2" xfId="1350"/>
    <cellStyle name="差 2" xfId="1351"/>
    <cellStyle name="差 2 2" xfId="1352"/>
    <cellStyle name="常规 10 2 4" xfId="1353"/>
    <cellStyle name="差_~5676413" xfId="1354"/>
    <cellStyle name="差_00省级(打印) 2" xfId="1355"/>
    <cellStyle name="差_00省级(定稿)" xfId="1356"/>
    <cellStyle name="常规 21 5 3" xfId="1357"/>
    <cellStyle name="差_00省级(定稿) 2" xfId="1358"/>
    <cellStyle name="常规 21 5 3 2" xfId="1359"/>
    <cellStyle name="差_0502通海县 2" xfId="1360"/>
    <cellStyle name="差_05玉溪" xfId="1361"/>
    <cellStyle name="常规 81" xfId="1362"/>
    <cellStyle name="常规 76" xfId="1363"/>
    <cellStyle name="差_0605石屏县" xfId="1364"/>
    <cellStyle name="常规 81 2" xfId="1365"/>
    <cellStyle name="常规 76 2" xfId="1366"/>
    <cellStyle name="差_0605石屏县 2" xfId="1367"/>
    <cellStyle name="差_1003牟定县 2" xfId="1368"/>
    <cellStyle name="常规 42 4 2" xfId="1369"/>
    <cellStyle name="常规 37 4 2" xfId="1370"/>
    <cellStyle name="差_1110洱源县" xfId="1371"/>
    <cellStyle name="常规 14 6 2 3" xfId="1372"/>
    <cellStyle name="常规 42 4 2 2" xfId="1373"/>
    <cellStyle name="常规 3 2 4 2 3" xfId="1374"/>
    <cellStyle name="差_1110洱源县 2" xfId="1375"/>
    <cellStyle name="常规 14 6 2 3 2" xfId="1376"/>
    <cellStyle name="常规 24 5 3" xfId="1377"/>
    <cellStyle name="常规 11 5 3 2" xfId="1378"/>
    <cellStyle name="常规 5 5 2 2 2" xfId="1379"/>
    <cellStyle name="常规 4 3 3 2 2 2" xfId="1380"/>
    <cellStyle name="差_11大理" xfId="1381"/>
    <cellStyle name="常规 11 5 3 2 2" xfId="1382"/>
    <cellStyle name="常规 3 2 8 5" xfId="1383"/>
    <cellStyle name="差_11大理 2" xfId="1384"/>
    <cellStyle name="差_2、土地面积、人口、粮食产量基本情况" xfId="1385"/>
    <cellStyle name="差_2、土地面积、人口、粮食产量基本情况 2" xfId="1386"/>
    <cellStyle name="常规 2 2 8" xfId="1387"/>
    <cellStyle name="差_2006年分析表" xfId="1388"/>
    <cellStyle name="差_2006年在职人员情况" xfId="1389"/>
    <cellStyle name="常规 2 3 3 2 3" xfId="1390"/>
    <cellStyle name="常规 6 9" xfId="1391"/>
    <cellStyle name="常规 4 4 7" xfId="1392"/>
    <cellStyle name="常规 4 2 2 7" xfId="1393"/>
    <cellStyle name="差_2009年一般性转移支付标准工资_不用软件计算9.1不考虑经费管理评价xl" xfId="1394"/>
    <cellStyle name="差_2006年在职人员情况 2" xfId="1395"/>
    <cellStyle name="常规 2 3 3 2 3 2" xfId="1396"/>
    <cellStyle name="常规 3 2 16 2" xfId="1397"/>
    <cellStyle name="差_2007年可用财力" xfId="1398"/>
    <cellStyle name="常规 7 8 3" xfId="1399"/>
    <cellStyle name="差_2007年人员分部门统计表" xfId="1400"/>
    <cellStyle name="常规 3 7" xfId="1401"/>
    <cellStyle name="常规 16 2 3 2" xfId="1402"/>
    <cellStyle name="常规 21 2 3 2" xfId="1403"/>
    <cellStyle name="差_2007年人员分部门统计表 2" xfId="1404"/>
    <cellStyle name="常规 3 7 2" xfId="1405"/>
    <cellStyle name="常规 21 2 3 2 2" xfId="1406"/>
    <cellStyle name="常规 12 17 2 2" xfId="1407"/>
    <cellStyle name="常规 73 5" xfId="1408"/>
    <cellStyle name="差_2008云南省分县市中小学教职工统计表（教育厅提供）" xfId="1409"/>
    <cellStyle name="常规 73 5 2" xfId="1410"/>
    <cellStyle name="差_2008云南省分县市中小学教职工统计表（教育厅提供） 2" xfId="1411"/>
    <cellStyle name="差_2009年一般性转移支付标准工资" xfId="1412"/>
    <cellStyle name="常规 11 6 2" xfId="1413"/>
    <cellStyle name="差_2009年一般性转移支付标准工资_~4190974" xfId="1414"/>
    <cellStyle name="常规 8 11" xfId="1415"/>
    <cellStyle name="常规 15 6 3 3" xfId="1416"/>
    <cellStyle name="常规 7 10" xfId="1417"/>
    <cellStyle name="差_2009年一般性转移支付标准工资_~5676413" xfId="1418"/>
    <cellStyle name="常规 7 10 2" xfId="1419"/>
    <cellStyle name="常规 5 5" xfId="1420"/>
    <cellStyle name="常规 4 3 3" xfId="1421"/>
    <cellStyle name="差_2009年一般性转移支付标准工资_~5676413 2" xfId="1422"/>
    <cellStyle name="差_2009年一般性转移支付标准工资_地方配套按人均增幅控制8.30xl" xfId="1423"/>
    <cellStyle name="常规 2 6 2" xfId="1424"/>
    <cellStyle name="差_2009年一般性转移支付标准工资_地方配套按人均增幅控制8.30xl 2" xfId="1425"/>
    <cellStyle name="常规 2 6 2 2" xfId="1426"/>
    <cellStyle name="差_2009年一般性转移支付标准工资_地方配套按人均增幅控制8.30一般预算平均增幅、人均可用财力平均增幅两次控制、社会治安系数调整、案件数调整xl" xfId="1427"/>
    <cellStyle name="常规 10 2 3 4 2" xfId="1428"/>
    <cellStyle name="常规 15 6" xfId="1429"/>
    <cellStyle name="常规 20 6" xfId="1430"/>
    <cellStyle name="差_2009年一般性转移支付标准工资_地方配套按人均增幅控制8.30一般预算平均增幅、人均可用财力平均增幅两次控制、社会治安系数调整、案件数调整xl 2" xfId="1431"/>
    <cellStyle name="常规 15 6 2" xfId="1432"/>
    <cellStyle name="常规 20 6 2" xfId="1433"/>
    <cellStyle name="常规 3 2 8 4 2" xfId="1434"/>
    <cellStyle name="差_2009年一般性转移支付标准工资_地方配套按人均增幅控制8.31（调整结案率后）xl" xfId="1435"/>
    <cellStyle name="差_2009年一般性转移支付标准工资_地方配套按人均增幅控制8.31（调整结案率后）xl 2" xfId="1436"/>
    <cellStyle name="差_2009年一般性转移支付标准工资_奖励补助测算5.22测试" xfId="1437"/>
    <cellStyle name="常规 14 2 9" xfId="1438"/>
    <cellStyle name="常规 14 6 3 2" xfId="1439"/>
    <cellStyle name="差_2009年一般性转移支付标准工资_奖励补助测算5.22测试 2" xfId="1440"/>
    <cellStyle name="常规 14 6 3 2 2" xfId="1441"/>
    <cellStyle name="常规 30 4 3" xfId="1442"/>
    <cellStyle name="常规 25 4 3" xfId="1443"/>
    <cellStyle name="常规 11 17 3" xfId="1444"/>
    <cellStyle name="差_2009年一般性转移支付标准工资_奖励补助测算5.23新" xfId="1445"/>
    <cellStyle name="差_2009年一般性转移支付标准工资_奖励补助测算5.23新 2" xfId="1446"/>
    <cellStyle name="常规 12 4 2" xfId="1447"/>
    <cellStyle name="差_云南省2008年中小学教师人数统计表" xfId="1448"/>
    <cellStyle name="常规 88 3 2" xfId="1449"/>
    <cellStyle name="差_2009年一般性转移支付标准工资_奖励补助测算5.24冯铸" xfId="1450"/>
    <cellStyle name="常规 12 4 2 2" xfId="1451"/>
    <cellStyle name="常规 11 5 4" xfId="1452"/>
    <cellStyle name="常规 5 5 2 3" xfId="1453"/>
    <cellStyle name="常规 4 3 3 2 3" xfId="1454"/>
    <cellStyle name="差_2009年一般性转移支付标准工资_奖励补助测算5.24冯铸 2" xfId="1455"/>
    <cellStyle name="常规 49 2 4" xfId="1456"/>
    <cellStyle name="差_2009年一般性转移支付标准工资_奖励补助测算7.23" xfId="1457"/>
    <cellStyle name="常规 11 2 2 3" xfId="1458"/>
    <cellStyle name="差_2009年一般性转移支付标准工资_奖励补助测算7.23 2" xfId="1459"/>
    <cellStyle name="差_2009年一般性转移支付标准工资_奖励补助测算7.25 (version 1) (version 1)" xfId="1460"/>
    <cellStyle name="常规 2 4 5 2" xfId="1461"/>
    <cellStyle name="常规 10 2 3 3 2" xfId="1462"/>
    <cellStyle name="常规 14 6" xfId="1463"/>
    <cellStyle name="差_5334_2006年迪庆县级财政报表附表" xfId="1464"/>
    <cellStyle name="常规 6 3 2 2 2 2" xfId="1465"/>
    <cellStyle name="差_地方配套按人均增幅控制8.30xl" xfId="1466"/>
    <cellStyle name="常规 15 7" xfId="1467"/>
    <cellStyle name="常规 20 7" xfId="1468"/>
    <cellStyle name="差_Book1" xfId="1469"/>
    <cellStyle name="常规 57 2 3" xfId="1470"/>
    <cellStyle name="差_Book1_1" xfId="1471"/>
    <cellStyle name="常规 57 2 3 2" xfId="1472"/>
    <cellStyle name="常规 3 2 3 2 5" xfId="1473"/>
    <cellStyle name="差_地方配套按人均增幅控制8.30一般预算平均增幅、人均可用财力平均增幅两次控制、社会治安系数调整、案件数调整xl" xfId="1474"/>
    <cellStyle name="差_Book1_1 2" xfId="1475"/>
    <cellStyle name="差_Book1_县公司" xfId="1476"/>
    <cellStyle name="常规 2 8 2 3" xfId="1477"/>
    <cellStyle name="常规 11 4 3 4" xfId="1478"/>
    <cellStyle name="常规 7 5 5" xfId="1479"/>
    <cellStyle name="差_Book1_县公司 2" xfId="1480"/>
    <cellStyle name="常规 2 8 2 3 2" xfId="1481"/>
    <cellStyle name="差_Book2 2" xfId="1482"/>
    <cellStyle name="差_M01-2(州市补助收入) 2" xfId="1483"/>
    <cellStyle name="常规 3 2 8 2" xfId="1484"/>
    <cellStyle name="差_M03 2" xfId="1485"/>
    <cellStyle name="常规 12 3 2 4 2" xfId="1486"/>
    <cellStyle name="常规 8 4 3 3" xfId="1487"/>
    <cellStyle name="常规 2 2 2 2 2" xfId="1488"/>
    <cellStyle name="差_不用软件计算9.1不考虑经费管理评价xl" xfId="1489"/>
    <cellStyle name="差_奖励补助测算7.25 2" xfId="1490"/>
    <cellStyle name="常规 15 3 3 2" xfId="1491"/>
    <cellStyle name="常规 20 3 3 2" xfId="1492"/>
    <cellStyle name="常规 11 2" xfId="1493"/>
    <cellStyle name="常规 5 3 8" xfId="1494"/>
    <cellStyle name="差_财政供养人员 2" xfId="1495"/>
    <cellStyle name="常规 10 2 3 7" xfId="1496"/>
    <cellStyle name="差_财政支出对上级的依赖程度" xfId="1497"/>
    <cellStyle name="常规 2 12" xfId="1498"/>
    <cellStyle name="差_城建部门" xfId="1499"/>
    <cellStyle name="差_地方配套按人均增幅控制8.30一般预算平均增幅、人均可用财力平均增幅两次控制、社会治安系数调整、案件数调整xl 2" xfId="1500"/>
    <cellStyle name="常规 66 2 3" xfId="1501"/>
    <cellStyle name="常规 15 12" xfId="1502"/>
    <cellStyle name="差_地方配套按人均增幅控制8.31（调整结案率后）xl 2" xfId="1503"/>
    <cellStyle name="常规 4 8" xfId="1504"/>
    <cellStyle name="常规 4 2 6" xfId="1505"/>
    <cellStyle name="常规 21 2 4 3" xfId="1506"/>
    <cellStyle name="差_第五部分(才淼、饶永宏） 2" xfId="1507"/>
    <cellStyle name="常规 12 20 2" xfId="1508"/>
    <cellStyle name="常规 12 15 2" xfId="1509"/>
    <cellStyle name="常规 10 3 2 3 2" xfId="1510"/>
    <cellStyle name="差_汇总" xfId="1511"/>
    <cellStyle name="常规 12 15 2 2" xfId="1512"/>
    <cellStyle name="差_汇总 2" xfId="1513"/>
    <cellStyle name="差_汇总-县级财政报表附表 2" xfId="1514"/>
    <cellStyle name="常规 14 10" xfId="1515"/>
    <cellStyle name="差_基础数据分析" xfId="1516"/>
    <cellStyle name="常规 51 2" xfId="1517"/>
    <cellStyle name="常规 46 2" xfId="1518"/>
    <cellStyle name="差_架子九队员工实名制花名册(2011年）" xfId="1519"/>
    <cellStyle name="常规 46 2 2" xfId="1520"/>
    <cellStyle name="差_架子九队员工实名制花名册(2011年） 2" xfId="1521"/>
    <cellStyle name="常规 11 3 2 3" xfId="1522"/>
    <cellStyle name="常规 19" xfId="1523"/>
    <cellStyle name="常规 24" xfId="1524"/>
    <cellStyle name="常规 73 3" xfId="1525"/>
    <cellStyle name="常规 68 3" xfId="1526"/>
    <cellStyle name="常规 11 3 3 2 3" xfId="1527"/>
    <cellStyle name="常规 13 4 3 2" xfId="1528"/>
    <cellStyle name="差_检验表" xfId="1529"/>
    <cellStyle name="差_建行" xfId="1530"/>
    <cellStyle name="差_建行 2" xfId="1531"/>
    <cellStyle name="常规 12 3 2 2" xfId="1532"/>
    <cellStyle name="常规 10 5 4" xfId="1533"/>
    <cellStyle name="常规 5 4 2 3" xfId="1534"/>
    <cellStyle name="常规 4 3 2 2 3" xfId="1535"/>
    <cellStyle name="差_奖励补助测算7.23" xfId="1536"/>
    <cellStyle name="常规 11 3 4" xfId="1537"/>
    <cellStyle name="差_教育厅提供义务教育及高中教师人数（2009年1月6日） 2" xfId="1538"/>
    <cellStyle name="常规 10 2 3 2 6" xfId="1539"/>
    <cellStyle name="常规 3 2 4 2 3 2 2" xfId="1540"/>
    <cellStyle name="差_历年教师人数" xfId="1541"/>
    <cellStyle name="常规 3 31" xfId="1542"/>
    <cellStyle name="常规 3 26" xfId="1543"/>
    <cellStyle name="差_丽江汇总" xfId="1544"/>
    <cellStyle name="差_三季度－表二 2" xfId="1545"/>
    <cellStyle name="常规 11 3 4 2" xfId="1546"/>
    <cellStyle name="差_卫生部门" xfId="1547"/>
    <cellStyle name="差_下半年禁吸戒毒经费1000万元 2" xfId="1548"/>
    <cellStyle name="常规 4 13 2 2" xfId="1549"/>
    <cellStyle name="常规 12 2 3 2 2" xfId="1550"/>
    <cellStyle name="常规 5 3 3 3 2" xfId="1551"/>
    <cellStyle name="差_县公司" xfId="1552"/>
    <cellStyle name="常规 12 2 3 2 2 2" xfId="1553"/>
    <cellStyle name="差_县公司 2" xfId="1554"/>
    <cellStyle name="常规 5 3 6" xfId="1555"/>
    <cellStyle name="差_县级公安机关公用经费标准奖励测算方案（定稿）" xfId="1556"/>
    <cellStyle name="常规 5 3 6 2" xfId="1557"/>
    <cellStyle name="常规 12 23" xfId="1558"/>
    <cellStyle name="常规 12 18" xfId="1559"/>
    <cellStyle name="差_县级公安机关公用经费标准奖励测算方案（定稿） 2" xfId="1560"/>
    <cellStyle name="常规 6 2 5 2" xfId="1561"/>
    <cellStyle name="差_义务教育阶段教职工人数（教育厅提供最终） 2" xfId="1562"/>
    <cellStyle name="常规 3 4 3 3 2" xfId="1563"/>
    <cellStyle name="差_云南农村义务教育统计表" xfId="1564"/>
    <cellStyle name="常规 7 2 3 5" xfId="1565"/>
    <cellStyle name="差_云南农村义务教育统计表 2" xfId="1566"/>
    <cellStyle name="常规 44 2" xfId="1567"/>
    <cellStyle name="常规 39 2" xfId="1568"/>
    <cellStyle name="常规 12 3 2 2 2 2" xfId="1569"/>
    <cellStyle name="差_云南省2008年中小学教职工情况（教育厅提供20090101加工整理）" xfId="1570"/>
    <cellStyle name="差_云南省2008年中小学教职工情况（教育厅提供20090101加工整理） 2" xfId="1571"/>
    <cellStyle name="常规 81 3" xfId="1572"/>
    <cellStyle name="差_云南省2008年转移支付测算——州市本级考核部分及政策性测算" xfId="1573"/>
    <cellStyle name="差_云南水利电力有限公司" xfId="1574"/>
    <cellStyle name="常规 13 3 2 2" xfId="1575"/>
    <cellStyle name="常规 17 3" xfId="1576"/>
    <cellStyle name="常规 22 3" xfId="1577"/>
    <cellStyle name="差_云南水利电力有限公司 2" xfId="1578"/>
    <cellStyle name="常规 13 3 2 2 2" xfId="1579"/>
    <cellStyle name="常规 22 3 2" xfId="1580"/>
    <cellStyle name="常规 10 10" xfId="1581"/>
    <cellStyle name="常规 12 4 2 3" xfId="1582"/>
    <cellStyle name="常规 11 5 5" xfId="1583"/>
    <cellStyle name="常规 10 10 2" xfId="1584"/>
    <cellStyle name="常规 10 10 2 2" xfId="1585"/>
    <cellStyle name="常规 10 10 2 2 2" xfId="1586"/>
    <cellStyle name="常规 10 10 2 4" xfId="1587"/>
    <cellStyle name="常规 5 19 2" xfId="1588"/>
    <cellStyle name="常规 10 10 3" xfId="1589"/>
    <cellStyle name="常规 2 3 2 2" xfId="1590"/>
    <cellStyle name="常规 27 3 3 2" xfId="1591"/>
    <cellStyle name="常规 70 2 2" xfId="1592"/>
    <cellStyle name="常规 65 2 2" xfId="1593"/>
    <cellStyle name="常规 10 11" xfId="1594"/>
    <cellStyle name="常规 10 2 2" xfId="1595"/>
    <cellStyle name="常规 66 3 4" xfId="1596"/>
    <cellStyle name="常规 10 2 2 2" xfId="1597"/>
    <cellStyle name="常规 10 2 2 2 2" xfId="1598"/>
    <cellStyle name="常规 10 2 2 4" xfId="1599"/>
    <cellStyle name="常规 2 2 2 5 2" xfId="1600"/>
    <cellStyle name="常规 3 2 5 3 3 2" xfId="1601"/>
    <cellStyle name="常规 10 2 3" xfId="1602"/>
    <cellStyle name="常规 10 2 3 2 4" xfId="1603"/>
    <cellStyle name="常规 13 8" xfId="1604"/>
    <cellStyle name="常规 15 2 2 2" xfId="1605"/>
    <cellStyle name="常规 20 2 2 2" xfId="1606"/>
    <cellStyle name="常规 10 2 3 2 4 2" xfId="1607"/>
    <cellStyle name="常规 3 2 5 3 2 3" xfId="1608"/>
    <cellStyle name="常规 20 2 2 2 2" xfId="1609"/>
    <cellStyle name="常规 10 2 3 3" xfId="1610"/>
    <cellStyle name="常规 10 2 3 4" xfId="1611"/>
    <cellStyle name="常规 8 5 3 2 2 2" xfId="1612"/>
    <cellStyle name="常规 2 2 2 6 2" xfId="1613"/>
    <cellStyle name="常规 2 10 2" xfId="1614"/>
    <cellStyle name="常规 10 2 3 5 2" xfId="1615"/>
    <cellStyle name="常规 16 6" xfId="1616"/>
    <cellStyle name="常规 21 6" xfId="1617"/>
    <cellStyle name="常规 10 2 3 6" xfId="1618"/>
    <cellStyle name="常规 2 11" xfId="1619"/>
    <cellStyle name="常规 10 2 4 2 3" xfId="1620"/>
    <cellStyle name="常规 10 2 5" xfId="1621"/>
    <cellStyle name="常规 10 2 6 2" xfId="1622"/>
    <cellStyle name="常规 2 4 3 2 2 2" xfId="1623"/>
    <cellStyle name="常规 10 2 7" xfId="1624"/>
    <cellStyle name="常规 2 4 3 2 3" xfId="1625"/>
    <cellStyle name="常规 10 2 8" xfId="1626"/>
    <cellStyle name="常规 58 5 2" xfId="1627"/>
    <cellStyle name="常规 10 3" xfId="1628"/>
    <cellStyle name="常规 10 3 2" xfId="1629"/>
    <cellStyle name="常规 12 14" xfId="1630"/>
    <cellStyle name="常规 67 3 4" xfId="1631"/>
    <cellStyle name="常规 10 3 2 2" xfId="1632"/>
    <cellStyle name="常规 12 14 2" xfId="1633"/>
    <cellStyle name="常规 10 3 2 2 2" xfId="1634"/>
    <cellStyle name="常规 12 20" xfId="1635"/>
    <cellStyle name="常规 12 15" xfId="1636"/>
    <cellStyle name="常规 10 3 2 3" xfId="1637"/>
    <cellStyle name="常规 41 8" xfId="1638"/>
    <cellStyle name="常规 36 8" xfId="1639"/>
    <cellStyle name="常规 14 17 2 2" xfId="1640"/>
    <cellStyle name="常规 3 23 2" xfId="1641"/>
    <cellStyle name="常规 3 18 2" xfId="1642"/>
    <cellStyle name="常规 12 21" xfId="1643"/>
    <cellStyle name="常规 12 16" xfId="1644"/>
    <cellStyle name="常规 10 3 2 4" xfId="1645"/>
    <cellStyle name="常规 25 2 3 2" xfId="1646"/>
    <cellStyle name="常规 12 2 3 3 2 2" xfId="1647"/>
    <cellStyle name="常规 10 3 3" xfId="1648"/>
    <cellStyle name="常规 10 3 3 2" xfId="1649"/>
    <cellStyle name="常规 10 3 4" xfId="1650"/>
    <cellStyle name="常规 10 3 4 2" xfId="1651"/>
    <cellStyle name="常规 10 3 6" xfId="1652"/>
    <cellStyle name="常规 2 4 3 3 2" xfId="1653"/>
    <cellStyle name="常规 10 4" xfId="1654"/>
    <cellStyle name="常规 9 2 2 2 2" xfId="1655"/>
    <cellStyle name="常规 17 10" xfId="1656"/>
    <cellStyle name="常规 22 10" xfId="1657"/>
    <cellStyle name="常规 10 4 2" xfId="1658"/>
    <cellStyle name="常规 17 10 2" xfId="1659"/>
    <cellStyle name="常规 10 4 3" xfId="1660"/>
    <cellStyle name="常规 3 5 3 3" xfId="1661"/>
    <cellStyle name="常规 11 8" xfId="1662"/>
    <cellStyle name="常规 10 4 3 2" xfId="1663"/>
    <cellStyle name="常规 10 4 4 2" xfId="1664"/>
    <cellStyle name="常规 10 4 5" xfId="1665"/>
    <cellStyle name="常规 10 5 2" xfId="1666"/>
    <cellStyle name="常规 10 5 2 2 2" xfId="1667"/>
    <cellStyle name="常规 10 5 2 3" xfId="1668"/>
    <cellStyle name="常规 10 5 3" xfId="1669"/>
    <cellStyle name="常规 11 15 2 2" xfId="1670"/>
    <cellStyle name="常规 32 3" xfId="1671"/>
    <cellStyle name="常规 27 3" xfId="1672"/>
    <cellStyle name="常规 11 15 3" xfId="1673"/>
    <cellStyle name="常规 11 16 2 2" xfId="1674"/>
    <cellStyle name="常规 11 16 3" xfId="1675"/>
    <cellStyle name="常规 11 16 4" xfId="1676"/>
    <cellStyle name="常规 3 13 3 2" xfId="1677"/>
    <cellStyle name="常规 11 17 2" xfId="1678"/>
    <cellStyle name="常规 11 17 2 2" xfId="1679"/>
    <cellStyle name="常规 3 13 4 2" xfId="1680"/>
    <cellStyle name="常规 11 18 2" xfId="1681"/>
    <cellStyle name="常规 33 2 2" xfId="1682"/>
    <cellStyle name="常规 28 2 2" xfId="1683"/>
    <cellStyle name="常规 11 18 3" xfId="1684"/>
    <cellStyle name="常规 3 13 5 2" xfId="1685"/>
    <cellStyle name="常规 11 19 2" xfId="1686"/>
    <cellStyle name="常规 11 2 2" xfId="1687"/>
    <cellStyle name="常规 11 2 2 2" xfId="1688"/>
    <cellStyle name="常规 11 2 2 2 2" xfId="1689"/>
    <cellStyle name="常规 4 18 2" xfId="1690"/>
    <cellStyle name="常规 11 4 3 2 2 2" xfId="1691"/>
    <cellStyle name="常规 11 2 3" xfId="1692"/>
    <cellStyle name="常规 11 2 3 2" xfId="1693"/>
    <cellStyle name="常规 11 6 3" xfId="1694"/>
    <cellStyle name="常规 11 2 3 2 2" xfId="1695"/>
    <cellStyle name="常规 11 2 3 3" xfId="1696"/>
    <cellStyle name="常规 11 2 3 3 2 2" xfId="1697"/>
    <cellStyle name="常规 14 9 2" xfId="1698"/>
    <cellStyle name="常规 11 2 4" xfId="1699"/>
    <cellStyle name="常规 20 2 3 3 2" xfId="1700"/>
    <cellStyle name="常规 11 2 5" xfId="1701"/>
    <cellStyle name="常规 14 9 3" xfId="1702"/>
    <cellStyle name="常规 11 2 5 2" xfId="1703"/>
    <cellStyle name="常规 14 9 3 2" xfId="1704"/>
    <cellStyle name="常规 5 16 2" xfId="1705"/>
    <cellStyle name="常规 11 2 6" xfId="1706"/>
    <cellStyle name="常规 14 9 4" xfId="1707"/>
    <cellStyle name="常规 5 16 3" xfId="1708"/>
    <cellStyle name="常规 11 2 7" xfId="1709"/>
    <cellStyle name="常规 14 9 5" xfId="1710"/>
    <cellStyle name="常规 11 3 2" xfId="1711"/>
    <cellStyle name="常规 11 3 2 2" xfId="1712"/>
    <cellStyle name="常规 18" xfId="1713"/>
    <cellStyle name="常规 23" xfId="1714"/>
    <cellStyle name="常规 11 3 2 2 2" xfId="1715"/>
    <cellStyle name="常规 18 2" xfId="1716"/>
    <cellStyle name="常规 23 2" xfId="1717"/>
    <cellStyle name="常规 11 3 2 2 2 2" xfId="1718"/>
    <cellStyle name="常规 18 2 2" xfId="1719"/>
    <cellStyle name="常规 23 2 2" xfId="1720"/>
    <cellStyle name="常规 11 3 2 2 3" xfId="1721"/>
    <cellStyle name="常规 13 3 3 2" xfId="1722"/>
    <cellStyle name="常规 18 3" xfId="1723"/>
    <cellStyle name="常规 23 3" xfId="1724"/>
    <cellStyle name="常规 11 3 2 3 2" xfId="1725"/>
    <cellStyle name="常规 19 2" xfId="1726"/>
    <cellStyle name="常规 24 2" xfId="1727"/>
    <cellStyle name="常规 11 3 2 3 2 2" xfId="1728"/>
    <cellStyle name="常规 19 2 2" xfId="1729"/>
    <cellStyle name="常规 24 2 2" xfId="1730"/>
    <cellStyle name="常规 11 3 2 3 3" xfId="1731"/>
    <cellStyle name="常规 13 3 4 2" xfId="1732"/>
    <cellStyle name="常规 19 3" xfId="1733"/>
    <cellStyle name="常规 24 3" xfId="1734"/>
    <cellStyle name="常规 30 2" xfId="1735"/>
    <cellStyle name="常规 11 3 2 4 2" xfId="1736"/>
    <cellStyle name="常规 25 2" xfId="1737"/>
    <cellStyle name="常规 11 3 3" xfId="1738"/>
    <cellStyle name="常规 73 2 2" xfId="1739"/>
    <cellStyle name="常规 68 2 2" xfId="1740"/>
    <cellStyle name="常规 11 3 3 2 2 2" xfId="1741"/>
    <cellStyle name="常规 5 16 4" xfId="1742"/>
    <cellStyle name="常规 11 4 2 2 2" xfId="1743"/>
    <cellStyle name="常规 11 4 2 3" xfId="1744"/>
    <cellStyle name="常规 4 23" xfId="1745"/>
    <cellStyle name="常规 4 18" xfId="1746"/>
    <cellStyle name="常规 11 4 3 2 2" xfId="1747"/>
    <cellStyle name="常规 12 2 3 4 2" xfId="1748"/>
    <cellStyle name="常规 4 19" xfId="1749"/>
    <cellStyle name="常规 11 4 3 2 3" xfId="1750"/>
    <cellStyle name="常规 14 4 3 2" xfId="1751"/>
    <cellStyle name="常规 11 4 3 3 2" xfId="1752"/>
    <cellStyle name="常规 11 4 4" xfId="1753"/>
    <cellStyle name="常规 11 4 4 3" xfId="1754"/>
    <cellStyle name="常规 52 4 2" xfId="1755"/>
    <cellStyle name="常规 47 4 2" xfId="1756"/>
    <cellStyle name="常规 2 8 7" xfId="1757"/>
    <cellStyle name="常规 11 4 5" xfId="1758"/>
    <cellStyle name="常规 11 4 5 2" xfId="1759"/>
    <cellStyle name="常规 5 18 2" xfId="1760"/>
    <cellStyle name="常规 11 4 6" xfId="1761"/>
    <cellStyle name="常规 27 3 2 2" xfId="1762"/>
    <cellStyle name="常规 11 5" xfId="1763"/>
    <cellStyle name="常规 11 5 2" xfId="1764"/>
    <cellStyle name="常规 11 5 2 2" xfId="1765"/>
    <cellStyle name="常规 11 5 2 2 2" xfId="1766"/>
    <cellStyle name="常规 11 5 2 3" xfId="1767"/>
    <cellStyle name="常规 11 5 3" xfId="1768"/>
    <cellStyle name="常规 11 5 3 3" xfId="1769"/>
    <cellStyle name="常规 12 4 2 2 2" xfId="1770"/>
    <cellStyle name="常规 11 5 4 2" xfId="1771"/>
    <cellStyle name="常规 11 6" xfId="1772"/>
    <cellStyle name="常规 11 6 2 3" xfId="1773"/>
    <cellStyle name="常规 11 6 3 3" xfId="1774"/>
    <cellStyle name="常规 12 4 3 2 2" xfId="1775"/>
    <cellStyle name="常规 11 6 4 2" xfId="1776"/>
    <cellStyle name="常规 12 4 3 3" xfId="1777"/>
    <cellStyle name="常规 11 6 5" xfId="1778"/>
    <cellStyle name="常规 3 5 3 2" xfId="1779"/>
    <cellStyle name="常规 11 7" xfId="1780"/>
    <cellStyle name="常规 3 5 3 3 2" xfId="1781"/>
    <cellStyle name="常规 11 8 2" xfId="1782"/>
    <cellStyle name="常规 11 8 2 2" xfId="1783"/>
    <cellStyle name="常规 11 9 2" xfId="1784"/>
    <cellStyle name="常规 11 9 2 2" xfId="1785"/>
    <cellStyle name="常规 12 10" xfId="1786"/>
    <cellStyle name="常规 12 10 2" xfId="1787"/>
    <cellStyle name="常规 12 10 2 2" xfId="1788"/>
    <cellStyle name="常规 7 19 2" xfId="1789"/>
    <cellStyle name="常规 12 10 3" xfId="1790"/>
    <cellStyle name="常规 12 12" xfId="1791"/>
    <cellStyle name="常规 33 4 3 2" xfId="1792"/>
    <cellStyle name="常规 12 13" xfId="1793"/>
    <cellStyle name="常规 12 13 2" xfId="1794"/>
    <cellStyle name="常规 12 13 3" xfId="1795"/>
    <cellStyle name="常规 12 14 2 2" xfId="1796"/>
    <cellStyle name="常规 9 2 2 2" xfId="1797"/>
    <cellStyle name="常规 12 14 3" xfId="1798"/>
    <cellStyle name="常规 9 2 3 2" xfId="1799"/>
    <cellStyle name="常规 12 15 3" xfId="1800"/>
    <cellStyle name="常规 12 17 2" xfId="1801"/>
    <cellStyle name="常规 43 2 2" xfId="1802"/>
    <cellStyle name="常规 38 2 2" xfId="1803"/>
    <cellStyle name="常规 12 18 3" xfId="1804"/>
    <cellStyle name="常规 2 27" xfId="1805"/>
    <cellStyle name="常规 2 32" xfId="1806"/>
    <cellStyle name="常规 12 19 2" xfId="1807"/>
    <cellStyle name="常规 6 12 2" xfId="1808"/>
    <cellStyle name="常规 4 12 2 2" xfId="1809"/>
    <cellStyle name="常规 3 2 4 2 4" xfId="1810"/>
    <cellStyle name="常规 12 2 2 2 2" xfId="1811"/>
    <cellStyle name="常规 12 2 3 2 3" xfId="1812"/>
    <cellStyle name="常规 12 2 3 3 3" xfId="1813"/>
    <cellStyle name="常规 12 2 3 4" xfId="1814"/>
    <cellStyle name="常规 12 2 3 5" xfId="1815"/>
    <cellStyle name="常规 4 22" xfId="1816"/>
    <cellStyle name="常规 4 17" xfId="1817"/>
    <cellStyle name="常规 12 2 7" xfId="1818"/>
    <cellStyle name="常规 12 3" xfId="1819"/>
    <cellStyle name="常规 12 3 2" xfId="1820"/>
    <cellStyle name="常规 6 2 2 5 2" xfId="1821"/>
    <cellStyle name="常规 58 3 3 2" xfId="1822"/>
    <cellStyle name="常规 50" xfId="1823"/>
    <cellStyle name="常规 45" xfId="1824"/>
    <cellStyle name="常规 3 44 2" xfId="1825"/>
    <cellStyle name="常规 3 39 2" xfId="1826"/>
    <cellStyle name="常规 12 3 2 2 3" xfId="1827"/>
    <cellStyle name="常规 89" xfId="1828"/>
    <cellStyle name="常规 12 3 2 3 2" xfId="1829"/>
    <cellStyle name="常规 12 3 2 3 2 2" xfId="1830"/>
    <cellStyle name="常规 3 10 3 2" xfId="1831"/>
    <cellStyle name="常规 12 3 2 5" xfId="1832"/>
    <cellStyle name="常规 2 2 2 3" xfId="1833"/>
    <cellStyle name="常规 12 3 3" xfId="1834"/>
    <cellStyle name="常规 12 3 3 2" xfId="1835"/>
    <cellStyle name="常规 12 3 3 3 2" xfId="1836"/>
    <cellStyle name="常规 12 3 3 4" xfId="1837"/>
    <cellStyle name="常规 2 2 3 2" xfId="1838"/>
    <cellStyle name="常规 12 3 5 2" xfId="1839"/>
    <cellStyle name="常规 12 3 6" xfId="1840"/>
    <cellStyle name="常规 49 4 2" xfId="1841"/>
    <cellStyle name="常规 12 4 3 2 3" xfId="1842"/>
    <cellStyle name="常规 6 4 2 2 2" xfId="1843"/>
    <cellStyle name="常规 4 4 2 2 2 2" xfId="1844"/>
    <cellStyle name="常规 4 2 2 2 2 2 2" xfId="1845"/>
    <cellStyle name="常规 12 4 5" xfId="1846"/>
    <cellStyle name="常规 12 5" xfId="1847"/>
    <cellStyle name="常规 12 6 3 2 2" xfId="1848"/>
    <cellStyle name="常规 5 14" xfId="1849"/>
    <cellStyle name="常规 12 5 2 2 2" xfId="1850"/>
    <cellStyle name="常规 12 5 4 2" xfId="1851"/>
    <cellStyle name="常规 12 5 2 3" xfId="1852"/>
    <cellStyle name="常规 12 5 5" xfId="1853"/>
    <cellStyle name="常规 12 5 2 3 2" xfId="1854"/>
    <cellStyle name="常规 12 5 5 2" xfId="1855"/>
    <cellStyle name="常规 27 4 3 2" xfId="1856"/>
    <cellStyle name="常规 12 5 2 4" xfId="1857"/>
    <cellStyle name="常规 12 5 6" xfId="1858"/>
    <cellStyle name="常规 2 4 2 2" xfId="1859"/>
    <cellStyle name="常规 12 5 3 2" xfId="1860"/>
    <cellStyle name="常规 12 6 4" xfId="1861"/>
    <cellStyle name="常规 12 5 3 2 2" xfId="1862"/>
    <cellStyle name="常规 12 6 4 2" xfId="1863"/>
    <cellStyle name="常规 12 5 3 3" xfId="1864"/>
    <cellStyle name="常规 12 6 5" xfId="1865"/>
    <cellStyle name="常规 12 5 4 2 2" xfId="1866"/>
    <cellStyle name="常规 14 7 4" xfId="1867"/>
    <cellStyle name="常规 12 5 4 3" xfId="1868"/>
    <cellStyle name="常规 12 5 6 2" xfId="1869"/>
    <cellStyle name="常规 2 4 2 2 2" xfId="1870"/>
    <cellStyle name="常规 12 5 7" xfId="1871"/>
    <cellStyle name="常规 2 4 2 3" xfId="1872"/>
    <cellStyle name="常规 12 5 8" xfId="1873"/>
    <cellStyle name="常规 12 6" xfId="1874"/>
    <cellStyle name="常规 12 6 2" xfId="1875"/>
    <cellStyle name="常规 12 6 2 2" xfId="1876"/>
    <cellStyle name="常规 13 5 4" xfId="1877"/>
    <cellStyle name="常规 12 6 2 2 2" xfId="1878"/>
    <cellStyle name="常规 12 6 2 3" xfId="1879"/>
    <cellStyle name="常规 6 4 3 3 2" xfId="1880"/>
    <cellStyle name="常规 13 5 5" xfId="1881"/>
    <cellStyle name="常规 12 6 3" xfId="1882"/>
    <cellStyle name="常规 14 9 2 2 2" xfId="1883"/>
    <cellStyle name="常规 12 6 3 2" xfId="1884"/>
    <cellStyle name="常规 12 6 3 3" xfId="1885"/>
    <cellStyle name="常规 2 2_Book1" xfId="1886"/>
    <cellStyle name="常规 3 5 4 2" xfId="1887"/>
    <cellStyle name="常规 12 7" xfId="1888"/>
    <cellStyle name="常规 5 12" xfId="1889"/>
    <cellStyle name="常规 3 5 4 2 2" xfId="1890"/>
    <cellStyle name="常规 12 7 2" xfId="1891"/>
    <cellStyle name="常规 5 12 2" xfId="1892"/>
    <cellStyle name="常规 12 7 2 2" xfId="1893"/>
    <cellStyle name="常规 14 5 4" xfId="1894"/>
    <cellStyle name="常规 3 5 4 3" xfId="1895"/>
    <cellStyle name="常规 12 8" xfId="1896"/>
    <cellStyle name="常规 12 8 2" xfId="1897"/>
    <cellStyle name="常规 12 8 2 2" xfId="1898"/>
    <cellStyle name="常规 20 5 4" xfId="1899"/>
    <cellStyle name="常规 12 8 3" xfId="1900"/>
    <cellStyle name="常规 12 9" xfId="1901"/>
    <cellStyle name="常规 12 9 2" xfId="1902"/>
    <cellStyle name="常规 12 9 2 2" xfId="1903"/>
    <cellStyle name="常规 21 5 4" xfId="1904"/>
    <cellStyle name="常规 12 9 3" xfId="1905"/>
    <cellStyle name="常规 2 15 2 2" xfId="1906"/>
    <cellStyle name="常规 31 6 2" xfId="1907"/>
    <cellStyle name="常规 13" xfId="1908"/>
    <cellStyle name="常规 26 6 2" xfId="1909"/>
    <cellStyle name="常规 9 12" xfId="1910"/>
    <cellStyle name="常规 13 2 2" xfId="1911"/>
    <cellStyle name="常规 9 12 2" xfId="1912"/>
    <cellStyle name="常规 13 2 2 2" xfId="1913"/>
    <cellStyle name="常规 9 13" xfId="1914"/>
    <cellStyle name="常规 13 2 3" xfId="1915"/>
    <cellStyle name="常规 9 13 2" xfId="1916"/>
    <cellStyle name="常规 13 2 3 2" xfId="1917"/>
    <cellStyle name="常规 9 14" xfId="1918"/>
    <cellStyle name="常规 13 2 4" xfId="1919"/>
    <cellStyle name="常规 21 9 2" xfId="1920"/>
    <cellStyle name="常规 9 14 2" xfId="1921"/>
    <cellStyle name="常规 13 2 4 2" xfId="1922"/>
    <cellStyle name="常规 9 15" xfId="1923"/>
    <cellStyle name="常规 13 2 5" xfId="1924"/>
    <cellStyle name="常规 9 15 2" xfId="1925"/>
    <cellStyle name="常规 13 2 5 2" xfId="1926"/>
    <cellStyle name="常规 9 16" xfId="1927"/>
    <cellStyle name="常规 13 2 6" xfId="1928"/>
    <cellStyle name="常规 9 16 2" xfId="1929"/>
    <cellStyle name="常规 13 2 6 2" xfId="1930"/>
    <cellStyle name="常规 13 3" xfId="1931"/>
    <cellStyle name="常规 13 3 2" xfId="1932"/>
    <cellStyle name="常规 13 3 2 3" xfId="1933"/>
    <cellStyle name="常规 17 4" xfId="1934"/>
    <cellStyle name="常规 22 4" xfId="1935"/>
    <cellStyle name="常规 13 3 3" xfId="1936"/>
    <cellStyle name="常规 44 4" xfId="1937"/>
    <cellStyle name="常规 39 4" xfId="1938"/>
    <cellStyle name="常规 13 3 3 2 2 2" xfId="1939"/>
    <cellStyle name="常规 18 3 2 2" xfId="1940"/>
    <cellStyle name="常规 23 3 2 2" xfId="1941"/>
    <cellStyle name="常规 13 3 3 2 3" xfId="1942"/>
    <cellStyle name="常规 18 3 3" xfId="1943"/>
    <cellStyle name="常规 23 3 3" xfId="1944"/>
    <cellStyle name="常规 13 3 3 3" xfId="1945"/>
    <cellStyle name="常规 18 4" xfId="1946"/>
    <cellStyle name="常规 23 4" xfId="1947"/>
    <cellStyle name="常规 13 3 3 3 2" xfId="1948"/>
    <cellStyle name="常规 18 4 2" xfId="1949"/>
    <cellStyle name="常规 23 4 2" xfId="1950"/>
    <cellStyle name="常规 13 3 4" xfId="1951"/>
    <cellStyle name="常规 21 3 3 2 2 2" xfId="1952"/>
    <cellStyle name="常规 13 3 5" xfId="1953"/>
    <cellStyle name="常规 5 2 3 4" xfId="1954"/>
    <cellStyle name="常规 13 4 2" xfId="1955"/>
    <cellStyle name="常规 72 3" xfId="1956"/>
    <cellStyle name="常规 67 3" xfId="1957"/>
    <cellStyle name="常规 5 2 3 4 2" xfId="1958"/>
    <cellStyle name="常规 13 4 2 2" xfId="1959"/>
    <cellStyle name="常规 72 3 2" xfId="1960"/>
    <cellStyle name="常规 67 3 2" xfId="1961"/>
    <cellStyle name="常规 13 4 2 2 2" xfId="1962"/>
    <cellStyle name="常规 72 4" xfId="1963"/>
    <cellStyle name="常规 67 4" xfId="1964"/>
    <cellStyle name="常规 13 4 2 3" xfId="1965"/>
    <cellStyle name="常规 15 10 2" xfId="1966"/>
    <cellStyle name="常规 5 2 3 5" xfId="1967"/>
    <cellStyle name="常规 13 4 3" xfId="1968"/>
    <cellStyle name="常规 13 4 4" xfId="1969"/>
    <cellStyle name="常规 13 5 2" xfId="1970"/>
    <cellStyle name="常规 13 5 3" xfId="1971"/>
    <cellStyle name="常规 13 5 3 2" xfId="1972"/>
    <cellStyle name="常规 14 10 2" xfId="1973"/>
    <cellStyle name="常规 14 10 2 2" xfId="1974"/>
    <cellStyle name="常规 15 4" xfId="1975"/>
    <cellStyle name="常规 20 4" xfId="1976"/>
    <cellStyle name="常规 23 10" xfId="1977"/>
    <cellStyle name="常规 14 13 2" xfId="1978"/>
    <cellStyle name="常规 14 14 2 2" xfId="1979"/>
    <cellStyle name="常规 2 37 2" xfId="1980"/>
    <cellStyle name="常规 2 42 2" xfId="1981"/>
    <cellStyle name="常规 14 15 2 2" xfId="1982"/>
    <cellStyle name="常规 8 19 2 2" xfId="1983"/>
    <cellStyle name="常规 14 15 3" xfId="1984"/>
    <cellStyle name="常规 14 15 3 2" xfId="1985"/>
    <cellStyle name="常规 14 15 4" xfId="1986"/>
    <cellStyle name="常规 18 2 2 2" xfId="1987"/>
    <cellStyle name="常规 23 2 2 2" xfId="1988"/>
    <cellStyle name="常规 14 16 2" xfId="1989"/>
    <cellStyle name="常规 14 16 3" xfId="1990"/>
    <cellStyle name="常规 14 17" xfId="1991"/>
    <cellStyle name="常规 14 17 2" xfId="1992"/>
    <cellStyle name="常规 14 17 3" xfId="1993"/>
    <cellStyle name="常规 14 18" xfId="1994"/>
    <cellStyle name="常规 14 18 2" xfId="1995"/>
    <cellStyle name="常规 14 19" xfId="1996"/>
    <cellStyle name="常规 6 2 2 3" xfId="1997"/>
    <cellStyle name="常规 3 42" xfId="1998"/>
    <cellStyle name="常规 3 37" xfId="1999"/>
    <cellStyle name="常规 14 19 2" xfId="2000"/>
    <cellStyle name="常规 3 13 6 2" xfId="2001"/>
    <cellStyle name="常规 14 2 2 2" xfId="2002"/>
    <cellStyle name="常规 33 4 2" xfId="2003"/>
    <cellStyle name="常规 28 4 2" xfId="2004"/>
    <cellStyle name="常规 14 2 2 3" xfId="2005"/>
    <cellStyle name="常规 2_02-2008决算报表格式" xfId="2006"/>
    <cellStyle name="常规 33 4 3" xfId="2007"/>
    <cellStyle name="常规 28 4 3" xfId="2008"/>
    <cellStyle name="常规 14 2 2 4" xfId="2009"/>
    <cellStyle name="常规 3 13 7" xfId="2010"/>
    <cellStyle name="常规 14 2 3" xfId="2011"/>
    <cellStyle name="常规 14 2 3 2" xfId="2012"/>
    <cellStyle name="常规 14 2 3 2 2" xfId="2013"/>
    <cellStyle name="常规 14 2 3 2 2 2" xfId="2014"/>
    <cellStyle name="常规 2 2 2 3 3" xfId="2015"/>
    <cellStyle name="常规 33 4" xfId="2016"/>
    <cellStyle name="常规 28 4" xfId="2017"/>
    <cellStyle name="常规 14 2 3 2 2 2 2" xfId="2018"/>
    <cellStyle name="常规 2 2 2 3 3 2" xfId="2019"/>
    <cellStyle name="常规 14 2 3 2 2 3" xfId="2020"/>
    <cellStyle name="常规 2 2 2 3 4" xfId="2021"/>
    <cellStyle name="常规 14 2 3 2 3" xfId="2022"/>
    <cellStyle name="常规 14 2 3 2 3 2" xfId="2023"/>
    <cellStyle name="常规 14 2 3 2 4" xfId="2024"/>
    <cellStyle name="常规 33 5 2" xfId="2025"/>
    <cellStyle name="常规 28 5 2" xfId="2026"/>
    <cellStyle name="常规 14 2 3 3" xfId="2027"/>
    <cellStyle name="常规 14 2 3 3 2" xfId="2028"/>
    <cellStyle name="常规 14 2 3 4" xfId="2029"/>
    <cellStyle name="常规 3 13 8" xfId="2030"/>
    <cellStyle name="常规 14 2 4" xfId="2031"/>
    <cellStyle name="常规 22 9 2" xfId="2032"/>
    <cellStyle name="常规 14 2 4 2" xfId="2033"/>
    <cellStyle name="常规 14 2 5" xfId="2034"/>
    <cellStyle name="常规 14 2 5 2" xfId="2035"/>
    <cellStyle name="常规 14 2 6" xfId="2036"/>
    <cellStyle name="常规 14 2 7" xfId="2037"/>
    <cellStyle name="常规 14 2 7 2" xfId="2038"/>
    <cellStyle name="常规 30 2 3" xfId="2039"/>
    <cellStyle name="常规 25 2 3" xfId="2040"/>
    <cellStyle name="常规 14 2 8" xfId="2041"/>
    <cellStyle name="常规 5 3 2 4" xfId="2042"/>
    <cellStyle name="常规 14 3 2" xfId="2043"/>
    <cellStyle name="常规 5 3 2 4 2" xfId="2044"/>
    <cellStyle name="常规 14 3 2 2" xfId="2045"/>
    <cellStyle name="常规 41 2 3" xfId="2046"/>
    <cellStyle name="常规 36 2 3" xfId="2047"/>
    <cellStyle name="常规 14 3 2 2 2" xfId="2048"/>
    <cellStyle name="常规 14 3 2 2 2 2" xfId="2049"/>
    <cellStyle name="常规 14 3 2 2 3" xfId="2050"/>
    <cellStyle name="常规 29 4 2" xfId="2051"/>
    <cellStyle name="常规 14 3 2 3" xfId="2052"/>
    <cellStyle name="常规 41 3 3" xfId="2053"/>
    <cellStyle name="常规 36 3 3" xfId="2054"/>
    <cellStyle name="常规 29 4 2 2" xfId="2055"/>
    <cellStyle name="常规 14 3 2 3 2" xfId="2056"/>
    <cellStyle name="常规 41 3 3 2" xfId="2057"/>
    <cellStyle name="常规 36 3 3 2" xfId="2058"/>
    <cellStyle name="常规 14 3 2 3 2 2" xfId="2059"/>
    <cellStyle name="常规 21 4 2 4" xfId="2060"/>
    <cellStyle name="常规 14 3 2 3 3" xfId="2061"/>
    <cellStyle name="常规 36 3 4" xfId="2062"/>
    <cellStyle name="常规 41 3 4" xfId="2063"/>
    <cellStyle name="常规 14 3 2 4" xfId="2064"/>
    <cellStyle name="常规 29 4 3" xfId="2065"/>
    <cellStyle name="常规 14 5 2 4" xfId="2066"/>
    <cellStyle name="常规 14 3 2 4 2" xfId="2067"/>
    <cellStyle name="常规 29 4 3 2" xfId="2068"/>
    <cellStyle name="常规 36 4 3" xfId="2069"/>
    <cellStyle name="常规 41 4 3" xfId="2070"/>
    <cellStyle name="常规 14 3 3" xfId="2071"/>
    <cellStyle name="常规 5 3 2 5" xfId="2072"/>
    <cellStyle name="常规 14 3 3 2" xfId="2073"/>
    <cellStyle name="常规 5 3 2 5 2" xfId="2074"/>
    <cellStyle name="常规 14 3 3 2 2" xfId="2075"/>
    <cellStyle name="常规 37 2 3" xfId="2076"/>
    <cellStyle name="常规 42 2 3" xfId="2077"/>
    <cellStyle name="常规 22 6 3" xfId="2078"/>
    <cellStyle name="常规 7 2 2 2" xfId="2079"/>
    <cellStyle name="常规 14 3 3 2 2 2" xfId="2080"/>
    <cellStyle name="常规 3 2 2 3 3" xfId="2081"/>
    <cellStyle name="常规 37 2 3 2" xfId="2082"/>
    <cellStyle name="常规 14 3 3 3 2" xfId="2083"/>
    <cellStyle name="常规 29 5 2 2" xfId="2084"/>
    <cellStyle name="常规 37 3 3" xfId="2085"/>
    <cellStyle name="常规 42 3 3" xfId="2086"/>
    <cellStyle name="常规 14 3 3 4" xfId="2087"/>
    <cellStyle name="常规 29 5 3" xfId="2088"/>
    <cellStyle name="常规 14 3 4" xfId="2089"/>
    <cellStyle name="常规 5 3 2 6" xfId="2090"/>
    <cellStyle name="常规 14 3 4 2" xfId="2091"/>
    <cellStyle name="常规 14 3 5" xfId="2092"/>
    <cellStyle name="常规 5 3 2 7" xfId="2093"/>
    <cellStyle name="常规 14 4" xfId="2094"/>
    <cellStyle name="常规 14 4 2" xfId="2095"/>
    <cellStyle name="常规 5 3 3 4" xfId="2096"/>
    <cellStyle name="常规 14 4 2 2" xfId="2097"/>
    <cellStyle name="常规 14 4 2 2 2" xfId="2098"/>
    <cellStyle name="常规 14 4 2 3" xfId="2099"/>
    <cellStyle name="常规 35 4 2" xfId="2100"/>
    <cellStyle name="常规 40 4 2" xfId="2101"/>
    <cellStyle name="常规 14 4 2 3 2" xfId="2102"/>
    <cellStyle name="常规 35 4 2 2" xfId="2103"/>
    <cellStyle name="常规 14 4 2 4" xfId="2104"/>
    <cellStyle name="常规 35 4 3" xfId="2105"/>
    <cellStyle name="常规 14 4 3" xfId="2106"/>
    <cellStyle name="常规 14 4 3 2 2" xfId="2107"/>
    <cellStyle name="常规 4 19 2" xfId="2108"/>
    <cellStyle name="常规 14 4 4" xfId="2109"/>
    <cellStyle name="常规 14 4 4 2" xfId="2110"/>
    <cellStyle name="常规 14 4 5" xfId="2111"/>
    <cellStyle name="常规 14 4 6" xfId="2112"/>
    <cellStyle name="常规 14 5" xfId="2113"/>
    <cellStyle name="常规 14 5 2" xfId="2114"/>
    <cellStyle name="常规 14 5 2 2" xfId="2115"/>
    <cellStyle name="常规 14 5 2 2 2" xfId="2116"/>
    <cellStyle name="常规 14 5 2 3" xfId="2117"/>
    <cellStyle name="常规 36 4 2" xfId="2118"/>
    <cellStyle name="常规 41 4 2" xfId="2119"/>
    <cellStyle name="常规 14 5 3" xfId="2120"/>
    <cellStyle name="常规 14 5 4 2" xfId="2121"/>
    <cellStyle name="常规 14 5 5" xfId="2122"/>
    <cellStyle name="常规 14 6 2" xfId="2123"/>
    <cellStyle name="常规 24 4 3" xfId="2124"/>
    <cellStyle name="常规 14 6 2 2 2" xfId="2125"/>
    <cellStyle name="常规 14 6 2 4" xfId="2126"/>
    <cellStyle name="常规 29 5 3 2" xfId="2127"/>
    <cellStyle name="常规 42 4 3" xfId="2128"/>
    <cellStyle name="常规 14 6 3" xfId="2129"/>
    <cellStyle name="常规 14 6 3 3" xfId="2130"/>
    <cellStyle name="常规 37 5 2" xfId="2131"/>
    <cellStyle name="常规 42 5 2" xfId="2132"/>
    <cellStyle name="常规 14 6 4" xfId="2133"/>
    <cellStyle name="常规 14 6 4 2" xfId="2134"/>
    <cellStyle name="常规 14 6 5" xfId="2135"/>
    <cellStyle name="常规 14 7 2" xfId="2136"/>
    <cellStyle name="常规 14 7 2 2" xfId="2137"/>
    <cellStyle name="常规 14 7 2 3" xfId="2138"/>
    <cellStyle name="常规 38 4 2" xfId="2139"/>
    <cellStyle name="常规 43 4 2" xfId="2140"/>
    <cellStyle name="常规 14 7 2 3 2" xfId="2141"/>
    <cellStyle name="常规 38" xfId="2142"/>
    <cellStyle name="常规 43" xfId="2143"/>
    <cellStyle name="常规 43 4 2 2" xfId="2144"/>
    <cellStyle name="常规 14 7 2 4" xfId="2145"/>
    <cellStyle name="常规 43 4 3" xfId="2146"/>
    <cellStyle name="常规 14 7 3 2" xfId="2147"/>
    <cellStyle name="常规 25 8" xfId="2148"/>
    <cellStyle name="常规 30 8" xfId="2149"/>
    <cellStyle name="常规 14 7 3 2 2" xfId="2150"/>
    <cellStyle name="常规 3 2 5 5" xfId="2151"/>
    <cellStyle name="常规 14 7 3 3" xfId="2152"/>
    <cellStyle name="常规 38 5 2" xfId="2153"/>
    <cellStyle name="常规 43 5 2" xfId="2154"/>
    <cellStyle name="常规 14 7 4 2" xfId="2155"/>
    <cellStyle name="常规 14 7 5" xfId="2156"/>
    <cellStyle name="常规 14 8 2 2 2" xfId="2157"/>
    <cellStyle name="常规 3 7 5" xfId="2158"/>
    <cellStyle name="常规 14 8 2 3" xfId="2159"/>
    <cellStyle name="常规 39 4 2" xfId="2160"/>
    <cellStyle name="常规 44 4 2" xfId="2161"/>
    <cellStyle name="常规 20 2 3 2 3" xfId="2162"/>
    <cellStyle name="常规 14 8 3" xfId="2163"/>
    <cellStyle name="常规 21 2 9" xfId="2164"/>
    <cellStyle name="常规 14 8 3 2" xfId="2165"/>
    <cellStyle name="常规 14 8 3 2 2" xfId="2166"/>
    <cellStyle name="常规 4 7 5" xfId="2167"/>
    <cellStyle name="常规 7 14 4" xfId="2168"/>
    <cellStyle name="常规 14 8 3 3" xfId="2169"/>
    <cellStyle name="常规 39 5 2" xfId="2170"/>
    <cellStyle name="常规 44 5 2" xfId="2171"/>
    <cellStyle name="常规 14 8 4" xfId="2172"/>
    <cellStyle name="常规 14 8 4 2" xfId="2173"/>
    <cellStyle name="常规 14 8 5" xfId="2174"/>
    <cellStyle name="常规 20 2 3 3" xfId="2175"/>
    <cellStyle name="常规 14 9" xfId="2176"/>
    <cellStyle name="常规 14 9 2 3" xfId="2177"/>
    <cellStyle name="常规 45 4 2" xfId="2178"/>
    <cellStyle name="常规 50 4 2" xfId="2179"/>
    <cellStyle name="常规 14 9 3 3" xfId="2180"/>
    <cellStyle name="常规 45 5 2" xfId="2181"/>
    <cellStyle name="常规 50 5 2" xfId="2182"/>
    <cellStyle name="常规 14 9 4 2" xfId="2183"/>
    <cellStyle name="常规 20 10" xfId="2184"/>
    <cellStyle name="常规 15 10" xfId="2185"/>
    <cellStyle name="常规 20 11" xfId="2186"/>
    <cellStyle name="常规 15 11" xfId="2187"/>
    <cellStyle name="常规 66 2 2" xfId="2188"/>
    <cellStyle name="常规 71 2 2" xfId="2189"/>
    <cellStyle name="常规 20 2 2" xfId="2190"/>
    <cellStyle name="常规 15 2 2" xfId="2191"/>
    <cellStyle name="常规 23 9 2" xfId="2192"/>
    <cellStyle name="常规 20 2 4" xfId="2193"/>
    <cellStyle name="常规 15 2 4" xfId="2194"/>
    <cellStyle name="常规 3 2 3 6 2" xfId="2195"/>
    <cellStyle name="常规 20 3" xfId="2196"/>
    <cellStyle name="常规 15 3" xfId="2197"/>
    <cellStyle name="常规 5 2 2 2 2" xfId="2198"/>
    <cellStyle name="常规 20 3 2 2" xfId="2199"/>
    <cellStyle name="常规 15 3 2 2" xfId="2200"/>
    <cellStyle name="常规 5 4 2 4 2" xfId="2201"/>
    <cellStyle name="常规 20 3 4" xfId="2202"/>
    <cellStyle name="常规 15 3 4" xfId="2203"/>
    <cellStyle name="常规 6 2 3 2 2 2" xfId="2204"/>
    <cellStyle name="常规 15 3 4 2" xfId="2205"/>
    <cellStyle name="常规 15 3 5" xfId="2206"/>
    <cellStyle name="常规 15 3 6" xfId="2207"/>
    <cellStyle name="常规 20 4 2 2" xfId="2208"/>
    <cellStyle name="常规 2" xfId="2209"/>
    <cellStyle name="常规 15 4 2 2" xfId="2210"/>
    <cellStyle name="常规 2 2" xfId="2211"/>
    <cellStyle name="常规 15 4 2 2 2" xfId="2212"/>
    <cellStyle name="常规 15 4 2 3" xfId="2213"/>
    <cellStyle name="常规 3" xfId="2214"/>
    <cellStyle name="常规 20 4 3" xfId="2215"/>
    <cellStyle name="常规 15 4 3" xfId="2216"/>
    <cellStyle name="常规 15 4 3 2" xfId="2217"/>
    <cellStyle name="常规 15 4 4" xfId="2218"/>
    <cellStyle name="常规 15 4 4 2" xfId="2219"/>
    <cellStyle name="常规 15 4 5" xfId="2220"/>
    <cellStyle name="常规 20 5 2" xfId="2221"/>
    <cellStyle name="常规 15 5 2" xfId="2222"/>
    <cellStyle name="常规 20 5 2 2" xfId="2223"/>
    <cellStyle name="常规 15 5 2 2" xfId="2224"/>
    <cellStyle name="常规 20 5 3" xfId="2225"/>
    <cellStyle name="常规 15 5 3" xfId="2226"/>
    <cellStyle name="常规 20 6 2 2" xfId="2227"/>
    <cellStyle name="常规 15 6 2 2" xfId="2228"/>
    <cellStyle name="常规 20 6 3 2" xfId="2229"/>
    <cellStyle name="常规 15 6 3 2" xfId="2230"/>
    <cellStyle name="常规 8 10" xfId="2231"/>
    <cellStyle name="常规 15 6 3 2 2" xfId="2232"/>
    <cellStyle name="常规 8 10 2" xfId="2233"/>
    <cellStyle name="常规 20 6 4" xfId="2234"/>
    <cellStyle name="常规 15 6 4" xfId="2235"/>
    <cellStyle name="常规 15 6 4 2" xfId="2236"/>
    <cellStyle name="常规 15 6 5" xfId="2237"/>
    <cellStyle name="常规 15 6 6" xfId="2238"/>
    <cellStyle name="常规 20 7 2 2" xfId="2239"/>
    <cellStyle name="常规 15 7 2 2" xfId="2240"/>
    <cellStyle name="常规 20 7 3" xfId="2241"/>
    <cellStyle name="常规 15 7 3" xfId="2242"/>
    <cellStyle name="常规 20 7 3 2" xfId="2243"/>
    <cellStyle name="常规 2 3 2 2 2 3" xfId="2244"/>
    <cellStyle name="常规 15 7 3 2" xfId="2245"/>
    <cellStyle name="常规 15 7 3 2 2" xfId="2246"/>
    <cellStyle name="常规 15 7 3 3" xfId="2247"/>
    <cellStyle name="常规 20 7 4" xfId="2248"/>
    <cellStyle name="常规 15 7 4" xfId="2249"/>
    <cellStyle name="常规 15 7 4 2" xfId="2250"/>
    <cellStyle name="常规 15 7 5" xfId="2251"/>
    <cellStyle name="常规 15 7 6" xfId="2252"/>
    <cellStyle name="常规 20 8" xfId="2253"/>
    <cellStyle name="常规 15 8" xfId="2254"/>
    <cellStyle name="常规 20 2 4 2" xfId="2255"/>
    <cellStyle name="常规 20 8 2" xfId="2256"/>
    <cellStyle name="常规 15 8 2" xfId="2257"/>
    <cellStyle name="常规 15 8 2 2" xfId="2258"/>
    <cellStyle name="常规 15 8 3 2" xfId="2259"/>
    <cellStyle name="常规 15 8 4" xfId="2260"/>
    <cellStyle name="常规 20 9" xfId="2261"/>
    <cellStyle name="常规 15 9" xfId="2262"/>
    <cellStyle name="常规 7 3 3 2 2 2" xfId="2263"/>
    <cellStyle name="常规 21 2 2" xfId="2264"/>
    <cellStyle name="常规 16 2 2" xfId="2265"/>
    <cellStyle name="常规 21 2 2 2" xfId="2266"/>
    <cellStyle name="常规 2 7" xfId="2267"/>
    <cellStyle name="常规 16 2 2 2" xfId="2268"/>
    <cellStyle name="常规 21 2 3" xfId="2269"/>
    <cellStyle name="常规 16 2 3" xfId="2270"/>
    <cellStyle name="常规 21 2 4" xfId="2271"/>
    <cellStyle name="常规 16 2 4" xfId="2272"/>
    <cellStyle name="常规 21 2 4 2" xfId="2273"/>
    <cellStyle name="常规 16 2 4 2" xfId="2274"/>
    <cellStyle name="常规 4 2 5" xfId="2275"/>
    <cellStyle name="常规 4 7" xfId="2276"/>
    <cellStyle name="常规 21 2 6" xfId="2277"/>
    <cellStyle name="常规 16 2 6" xfId="2278"/>
    <cellStyle name="常规 6 16 2" xfId="2279"/>
    <cellStyle name="常规 21 3" xfId="2280"/>
    <cellStyle name="常规 16 3" xfId="2281"/>
    <cellStyle name="常规 21 3 2" xfId="2282"/>
    <cellStyle name="常规 16 3 2" xfId="2283"/>
    <cellStyle name="常规 21 3 2 2" xfId="2284"/>
    <cellStyle name="常规 16 3 2 2" xfId="2285"/>
    <cellStyle name="常规 21 3 2 2 2" xfId="2286"/>
    <cellStyle name="常规 16 3 2 2 2" xfId="2287"/>
    <cellStyle name="常规 21 3 3" xfId="2288"/>
    <cellStyle name="常规 16 3 3" xfId="2289"/>
    <cellStyle name="常规 21 4" xfId="2290"/>
    <cellStyle name="常规 16 4" xfId="2291"/>
    <cellStyle name="常规 21 4 2" xfId="2292"/>
    <cellStyle name="常规 16 4 2" xfId="2293"/>
    <cellStyle name="常规 5 5 3 4" xfId="2294"/>
    <cellStyle name="常规 21 5" xfId="2295"/>
    <cellStyle name="常规 16 5" xfId="2296"/>
    <cellStyle name="常规 28 2 2 2" xfId="2297"/>
    <cellStyle name="常规 33 2 2 2" xfId="2298"/>
    <cellStyle name="常规 21 5 2" xfId="2299"/>
    <cellStyle name="常规 16 5 2" xfId="2300"/>
    <cellStyle name="常规 22 2" xfId="2301"/>
    <cellStyle name="常规 17 2" xfId="2302"/>
    <cellStyle name="常规 22 2 2" xfId="2303"/>
    <cellStyle name="常规 17 2 2" xfId="2304"/>
    <cellStyle name="常规 21 6 2" xfId="2305"/>
    <cellStyle name="常规 2 10 2 2" xfId="2306"/>
    <cellStyle name="常规 17 2 2 3" xfId="2307"/>
    <cellStyle name="常规 21 6 3" xfId="2308"/>
    <cellStyle name="常规 17 2 2 4" xfId="2309"/>
    <cellStyle name="常规 22 2 3" xfId="2310"/>
    <cellStyle name="常规 17 2 3" xfId="2311"/>
    <cellStyle name="常规 17 2 3 2" xfId="2312"/>
    <cellStyle name="常规 22 4 2" xfId="2313"/>
    <cellStyle name="常规 17 4 2" xfId="2314"/>
    <cellStyle name="常规 5 6 3 4" xfId="2315"/>
    <cellStyle name="常规 22 4 2 2" xfId="2316"/>
    <cellStyle name="常规 17 4 2 2" xfId="2317"/>
    <cellStyle name="常规 2 20" xfId="2318"/>
    <cellStyle name="常规 2 15" xfId="2319"/>
    <cellStyle name="常规 26 6" xfId="2320"/>
    <cellStyle name="常规 17 4 2 2 2" xfId="2321"/>
    <cellStyle name="常规 31 6" xfId="2322"/>
    <cellStyle name="常规 2 20 2" xfId="2323"/>
    <cellStyle name="常规 2 15 2" xfId="2324"/>
    <cellStyle name="常规 3 2 6 3" xfId="2325"/>
    <cellStyle name="常规 23 6 2" xfId="2326"/>
    <cellStyle name="常规 2 21" xfId="2327"/>
    <cellStyle name="常规 2 16" xfId="2328"/>
    <cellStyle name="常规 18 6 2" xfId="2329"/>
    <cellStyle name="常规 2 12 2 2" xfId="2330"/>
    <cellStyle name="常规 17 4 2 3" xfId="2331"/>
    <cellStyle name="常规 3 2 3 3 2" xfId="2332"/>
    <cellStyle name="常规 22 4 3" xfId="2333"/>
    <cellStyle name="常规 17 4 3" xfId="2334"/>
    <cellStyle name="常规 22 4 4" xfId="2335"/>
    <cellStyle name="常规 17 4 4" xfId="2336"/>
    <cellStyle name="常规 17 4 4 2" xfId="2337"/>
    <cellStyle name="常规 17 4 5" xfId="2338"/>
    <cellStyle name="常规 22 5" xfId="2339"/>
    <cellStyle name="常规 17 5" xfId="2340"/>
    <cellStyle name="常规 28 2 3 2" xfId="2341"/>
    <cellStyle name="常规 22 6" xfId="2342"/>
    <cellStyle name="常规 17 6" xfId="2343"/>
    <cellStyle name="常规 2 11 2" xfId="2344"/>
    <cellStyle name="常规 3 2 2 3" xfId="2345"/>
    <cellStyle name="常规 22 7" xfId="2346"/>
    <cellStyle name="常规 17 7" xfId="2347"/>
    <cellStyle name="常规 2 11 3" xfId="2348"/>
    <cellStyle name="常规 3 2 2 4" xfId="2349"/>
    <cellStyle name="常规 22 8" xfId="2350"/>
    <cellStyle name="常规 17 8" xfId="2351"/>
    <cellStyle name="常规 22 9" xfId="2352"/>
    <cellStyle name="常规 17 9" xfId="2353"/>
    <cellStyle name="常规 18 2 2 2 2" xfId="2354"/>
    <cellStyle name="常规 18 2 2 3 2" xfId="2355"/>
    <cellStyle name="常规 18 2 2 4" xfId="2356"/>
    <cellStyle name="常规 23 2 3" xfId="2357"/>
    <cellStyle name="常规 18 2 3" xfId="2358"/>
    <cellStyle name="常规 7 2 3 4 2" xfId="2359"/>
    <cellStyle name="常规 21 10" xfId="2360"/>
    <cellStyle name="常规 18 2 3 2" xfId="2361"/>
    <cellStyle name="常规 18 2 4 2" xfId="2362"/>
    <cellStyle name="常规 18 2 5" xfId="2363"/>
    <cellStyle name="常规 24 3 2 2" xfId="2364"/>
    <cellStyle name="常规 18 2 6" xfId="2365"/>
    <cellStyle name="常规 23 4 3" xfId="2366"/>
    <cellStyle name="常规 18 4 3" xfId="2367"/>
    <cellStyle name="常规 23 5 2" xfId="2368"/>
    <cellStyle name="常规 18 5 2" xfId="2369"/>
    <cellStyle name="常规 23 5 2 2" xfId="2370"/>
    <cellStyle name="常规 18 5 2 2" xfId="2371"/>
    <cellStyle name="常规 86" xfId="2372"/>
    <cellStyle name="常规 23 5 3" xfId="2373"/>
    <cellStyle name="常规 18 5 3" xfId="2374"/>
    <cellStyle name="常规 23 6" xfId="2375"/>
    <cellStyle name="常规 18 6" xfId="2376"/>
    <cellStyle name="常规 2 12 2" xfId="2377"/>
    <cellStyle name="常规 3 2 3 3" xfId="2378"/>
    <cellStyle name="常规 23 7" xfId="2379"/>
    <cellStyle name="常规 18 7" xfId="2380"/>
    <cellStyle name="常规 80 2 2" xfId="2381"/>
    <cellStyle name="常规 2 12 3" xfId="2382"/>
    <cellStyle name="常规 3 2 3 4" xfId="2383"/>
    <cellStyle name="常规 23 7 2" xfId="2384"/>
    <cellStyle name="常规 2 71" xfId="2385"/>
    <cellStyle name="常规 2 66" xfId="2386"/>
    <cellStyle name="常规 18 7 2" xfId="2387"/>
    <cellStyle name="常规 23 8" xfId="2388"/>
    <cellStyle name="常规 18 8" xfId="2389"/>
    <cellStyle name="常规 23 9" xfId="2390"/>
    <cellStyle name="常规 18 9" xfId="2391"/>
    <cellStyle name="常规 2 2 4 2 2 2" xfId="2392"/>
    <cellStyle name="常规 3 2 3 6" xfId="2393"/>
    <cellStyle name="常规 19 2 2 2" xfId="2394"/>
    <cellStyle name="常规 24 2 3" xfId="2395"/>
    <cellStyle name="常规 19 2 3" xfId="2396"/>
    <cellStyle name="常规 19 2 3 2" xfId="2397"/>
    <cellStyle name="常规 19 2 4 2" xfId="2398"/>
    <cellStyle name="常规 2 9 2" xfId="2399"/>
    <cellStyle name="常规 19 2 5" xfId="2400"/>
    <cellStyle name="常规 24 4 2 2" xfId="2401"/>
    <cellStyle name="常规 2 9 3" xfId="2402"/>
    <cellStyle name="常规 19 2 6" xfId="2403"/>
    <cellStyle name="常规 24 3 2" xfId="2404"/>
    <cellStyle name="常规 19 3 2" xfId="2405"/>
    <cellStyle name="常规 24 4" xfId="2406"/>
    <cellStyle name="常规 19 4" xfId="2407"/>
    <cellStyle name="常规 24 4 2" xfId="2408"/>
    <cellStyle name="常规 19 4 2" xfId="2409"/>
    <cellStyle name="常规 24 5" xfId="2410"/>
    <cellStyle name="常规 19 5" xfId="2411"/>
    <cellStyle name="常规 6 9 2 2" xfId="2412"/>
    <cellStyle name="常规 24 5 2" xfId="2413"/>
    <cellStyle name="常规 19 5 2" xfId="2414"/>
    <cellStyle name="常规 24 6" xfId="2415"/>
    <cellStyle name="常规 19 6" xfId="2416"/>
    <cellStyle name="常规 2 13 2" xfId="2417"/>
    <cellStyle name="常规 3 2 4 3" xfId="2418"/>
    <cellStyle name="常规 24 7" xfId="2419"/>
    <cellStyle name="常规 19 7" xfId="2420"/>
    <cellStyle name="常规 80 3 2" xfId="2421"/>
    <cellStyle name="常规 2 13 3" xfId="2422"/>
    <cellStyle name="常规 3 2 4 4" xfId="2423"/>
    <cellStyle name="常规 21 7 2" xfId="2424"/>
    <cellStyle name="常规 2 10 3 2" xfId="2425"/>
    <cellStyle name="常规 21 8" xfId="2426"/>
    <cellStyle name="常规 2 10 4" xfId="2427"/>
    <cellStyle name="常规 22 6 2" xfId="2428"/>
    <cellStyle name="常规 2 11 2 2" xfId="2429"/>
    <cellStyle name="常规 3 10 8" xfId="2430"/>
    <cellStyle name="常规 3 2 2 3 2" xfId="2431"/>
    <cellStyle name="常规 2 13" xfId="2432"/>
    <cellStyle name="常规 24 6 2" xfId="2433"/>
    <cellStyle name="常规 3 2 2 2 2 3" xfId="2434"/>
    <cellStyle name="常规 7 16" xfId="2435"/>
    <cellStyle name="常规 7 21" xfId="2436"/>
    <cellStyle name="常规 2 13 2 2" xfId="2437"/>
    <cellStyle name="常规 3 2 4 3 2" xfId="2438"/>
    <cellStyle name="常规 2 14" xfId="2439"/>
    <cellStyle name="常规 25 6" xfId="2440"/>
    <cellStyle name="常规 30 6" xfId="2441"/>
    <cellStyle name="常规 2 14 2" xfId="2442"/>
    <cellStyle name="常规 3 2 5 3" xfId="2443"/>
    <cellStyle name="常规 25 6 2" xfId="2444"/>
    <cellStyle name="常规 3 2 2 3 2 3" xfId="2445"/>
    <cellStyle name="常规 30 6 2" xfId="2446"/>
    <cellStyle name="常规 2 14 2 2" xfId="2447"/>
    <cellStyle name="常规 3 2 5 3 2" xfId="2448"/>
    <cellStyle name="常规 25 7" xfId="2449"/>
    <cellStyle name="常规 30 7" xfId="2450"/>
    <cellStyle name="常规 2 14 3" xfId="2451"/>
    <cellStyle name="常规 3 2 5 4" xfId="2452"/>
    <cellStyle name="常规 23 6 2 2" xfId="2453"/>
    <cellStyle name="常规 2 21 2" xfId="2454"/>
    <cellStyle name="常规 2 16 2" xfId="2455"/>
    <cellStyle name="常规 2 16 2 2" xfId="2456"/>
    <cellStyle name="常规 2 16 3" xfId="2457"/>
    <cellStyle name="常规 23 6 3" xfId="2458"/>
    <cellStyle name="常规 2 22" xfId="2459"/>
    <cellStyle name="常规 2 17" xfId="2460"/>
    <cellStyle name="常规 7 3 2 2" xfId="2461"/>
    <cellStyle name="常规 23 6 3 2" xfId="2462"/>
    <cellStyle name="常规 2 22 2" xfId="2463"/>
    <cellStyle name="常规 2 17 2" xfId="2464"/>
    <cellStyle name="常规 3 2 8 3" xfId="2465"/>
    <cellStyle name="常规 7 3 2 2 2" xfId="2466"/>
    <cellStyle name="常规 2 17 3" xfId="2467"/>
    <cellStyle name="常规 3 2 8 4" xfId="2468"/>
    <cellStyle name="常规 7 3 2 2 3" xfId="2469"/>
    <cellStyle name="常规 27 2 3" xfId="2470"/>
    <cellStyle name="常规 2 2 2" xfId="2471"/>
    <cellStyle name="常规 2 2 2 2 2 2" xfId="2472"/>
    <cellStyle name="常规 8 4 3 3 2" xfId="2473"/>
    <cellStyle name="常规 9 17 3" xfId="2474"/>
    <cellStyle name="常规 2 2 2 2 2 2 2" xfId="2475"/>
    <cellStyle name="常规 2 2 2 2 3" xfId="2476"/>
    <cellStyle name="常规 8 4 3 4" xfId="2477"/>
    <cellStyle name="常规 2 2 2 2 3 2" xfId="2478"/>
    <cellStyle name="常规 2 2 2 2 3 2 2" xfId="2479"/>
    <cellStyle name="常规 9 12 3" xfId="2480"/>
    <cellStyle name="常规 2 2 2 2 3 3" xfId="2481"/>
    <cellStyle name="常规 2 2 2 2 4" xfId="2482"/>
    <cellStyle name="常规 2 2 2 2 4 2" xfId="2483"/>
    <cellStyle name="常规 2 2 2 2 5" xfId="2484"/>
    <cellStyle name="常规 2 2 2 3 2" xfId="2485"/>
    <cellStyle name="常规 27 4" xfId="2486"/>
    <cellStyle name="常规 2 2 2 3 2 2" xfId="2487"/>
    <cellStyle name="常规 2 2 2 3 2 2 2" xfId="2488"/>
    <cellStyle name="常规 27 4 2" xfId="2489"/>
    <cellStyle name="常规 2 2 2 3 2 3" xfId="2490"/>
    <cellStyle name="常规 27 5" xfId="2491"/>
    <cellStyle name="常规 2 2 2 4 2" xfId="2492"/>
    <cellStyle name="常规 2 2 3" xfId="2493"/>
    <cellStyle name="常规 2 2 3 2 2" xfId="2494"/>
    <cellStyle name="常规 28 9" xfId="2495"/>
    <cellStyle name="常规 8 5 3 3" xfId="2496"/>
    <cellStyle name="常规 2 2 3 3" xfId="2497"/>
    <cellStyle name="常规 2 2 3 3 2" xfId="2498"/>
    <cellStyle name="常规 25 2 2" xfId="2499"/>
    <cellStyle name="常规 30 2 2" xfId="2500"/>
    <cellStyle name="常规 2 2 3 4" xfId="2501"/>
    <cellStyle name="常规 2 2 4" xfId="2502"/>
    <cellStyle name="常规 2 2 4 2 2" xfId="2503"/>
    <cellStyle name="常规 8 6 3 3" xfId="2504"/>
    <cellStyle name="常规 2 2 4 3" xfId="2505"/>
    <cellStyle name="常规 2 2 4 3 2" xfId="2506"/>
    <cellStyle name="常规 25 3 2" xfId="2507"/>
    <cellStyle name="常规 30 3 2" xfId="2508"/>
    <cellStyle name="常规 2 2 4 4" xfId="2509"/>
    <cellStyle name="常规 2 2 5" xfId="2510"/>
    <cellStyle name="常规 2 2 5 2" xfId="2511"/>
    <cellStyle name="常规 2 2 7" xfId="2512"/>
    <cellStyle name="常规 2 30" xfId="2513"/>
    <cellStyle name="常规 2 25" xfId="2514"/>
    <cellStyle name="常规 7 3 2 5" xfId="2515"/>
    <cellStyle name="常规 2 30 2" xfId="2516"/>
    <cellStyle name="常规 2 25 2" xfId="2517"/>
    <cellStyle name="常规 67 3 3" xfId="2518"/>
    <cellStyle name="常规 2 32 2" xfId="2519"/>
    <cellStyle name="常规 2 27 2" xfId="2520"/>
    <cellStyle name="常规 2 33" xfId="2521"/>
    <cellStyle name="常规 2 28" xfId="2522"/>
    <cellStyle name="常规 8 2 2" xfId="2523"/>
    <cellStyle name="常规 2 33 2" xfId="2524"/>
    <cellStyle name="常规 2 28 2" xfId="2525"/>
    <cellStyle name="常规 8 2 2 2" xfId="2526"/>
    <cellStyle name="常规 2 34" xfId="2527"/>
    <cellStyle name="常规 2 29" xfId="2528"/>
    <cellStyle name="常规 8 2 3" xfId="2529"/>
    <cellStyle name="常规 2 34 2" xfId="2530"/>
    <cellStyle name="常规 2 29 2" xfId="2531"/>
    <cellStyle name="常规 8 2 3 2" xfId="2532"/>
    <cellStyle name="常规 27 3 3" xfId="2533"/>
    <cellStyle name="常规 2 3 2" xfId="2534"/>
    <cellStyle name="常规 5 19" xfId="2535"/>
    <cellStyle name="常规 5 24" xfId="2536"/>
    <cellStyle name="常规 2 3 2 2 2 2" xfId="2537"/>
    <cellStyle name="常规 2 3 2 2 2 2 2" xfId="2538"/>
    <cellStyle name="常规 2 3 2 2 3" xfId="2539"/>
    <cellStyle name="常规 2 3 2 2 3 2" xfId="2540"/>
    <cellStyle name="常规 2 3 2 2 4" xfId="2541"/>
    <cellStyle name="常规 2 3 2 3 2 2" xfId="2542"/>
    <cellStyle name="常规 2 3 2 3 3" xfId="2543"/>
    <cellStyle name="常规 27 3 4" xfId="2544"/>
    <cellStyle name="常规 2 3 3" xfId="2545"/>
    <cellStyle name="常规 2 3 3 2 2" xfId="2546"/>
    <cellStyle name="常规 2 3 3 2 2 2" xfId="2547"/>
    <cellStyle name="常规 2 3 3 2 2 2 2" xfId="2548"/>
    <cellStyle name="常规 2 3 3 2 2 3" xfId="2549"/>
    <cellStyle name="常规 2 3 3 2 4" xfId="2550"/>
    <cellStyle name="常规 2 3 3 3 2" xfId="2551"/>
    <cellStyle name="常规 2 3 4 2" xfId="2552"/>
    <cellStyle name="常规 2 3 5" xfId="2553"/>
    <cellStyle name="常规 2 3 5 2" xfId="2554"/>
    <cellStyle name="常规 2 3 6" xfId="2555"/>
    <cellStyle name="常规 2 3 6 2" xfId="2556"/>
    <cellStyle name="常规 2 3 7" xfId="2557"/>
    <cellStyle name="常规 8 13 2 2" xfId="2558"/>
    <cellStyle name="常规 2 40 2" xfId="2559"/>
    <cellStyle name="常规 2 35 2" xfId="2560"/>
    <cellStyle name="常规 8 2 4 2" xfId="2561"/>
    <cellStyle name="常规 2 44 2" xfId="2562"/>
    <cellStyle name="常规 2 39 2" xfId="2563"/>
    <cellStyle name="常规 2 4 2" xfId="2564"/>
    <cellStyle name="常规 2 4 3" xfId="2565"/>
    <cellStyle name="常规 2 4 3 2" xfId="2566"/>
    <cellStyle name="常规 2 4 3 3" xfId="2567"/>
    <cellStyle name="常规 27 2 2" xfId="2568"/>
    <cellStyle name="常规 2 4 3 4" xfId="2569"/>
    <cellStyle name="常规 2 4 4" xfId="2570"/>
    <cellStyle name="常规 2 4 4 2" xfId="2571"/>
    <cellStyle name="常规 5 16" xfId="2572"/>
    <cellStyle name="常规 5 21" xfId="2573"/>
    <cellStyle name="常规 2 4 5" xfId="2574"/>
    <cellStyle name="常规 6 14 2 2" xfId="2575"/>
    <cellStyle name="常规 2 4 6" xfId="2576"/>
    <cellStyle name="常规 2 5" xfId="2577"/>
    <cellStyle name="常规 2 5 2" xfId="2578"/>
    <cellStyle name="常规 2 5 2 2" xfId="2579"/>
    <cellStyle name="常规 2 5 3" xfId="2580"/>
    <cellStyle name="常规 4 15 2 2" xfId="2581"/>
    <cellStyle name="常规 2 61" xfId="2582"/>
    <cellStyle name="常规 2 56" xfId="2583"/>
    <cellStyle name="常规 2 62" xfId="2584"/>
    <cellStyle name="常规 2 57" xfId="2585"/>
    <cellStyle name="常规 2 63" xfId="2586"/>
    <cellStyle name="常规 2 58" xfId="2587"/>
    <cellStyle name="常规 2 64" xfId="2588"/>
    <cellStyle name="常规 2 59" xfId="2589"/>
    <cellStyle name="常规 2 59 2" xfId="2590"/>
    <cellStyle name="常规 2 6" xfId="2591"/>
    <cellStyle name="常规 2 61 2" xfId="2592"/>
    <cellStyle name="常规 3 3 2 3" xfId="2593"/>
    <cellStyle name="常规 22 4 3 2" xfId="2594"/>
    <cellStyle name="常规 2 70" xfId="2595"/>
    <cellStyle name="常规 2 65" xfId="2596"/>
    <cellStyle name="常规 2 72" xfId="2597"/>
    <cellStyle name="常规 2 67" xfId="2598"/>
    <cellStyle name="常规 7 3 3 2" xfId="2599"/>
    <cellStyle name="常规 2 73" xfId="2600"/>
    <cellStyle name="常规 2 68" xfId="2601"/>
    <cellStyle name="常规 7 3 3 3" xfId="2602"/>
    <cellStyle name="常规 2 69" xfId="2603"/>
    <cellStyle name="常规 7 3 3 4" xfId="2604"/>
    <cellStyle name="常规 2 7 2 2" xfId="2605"/>
    <cellStyle name="常规 2 7 3" xfId="2606"/>
    <cellStyle name="常规 5 8 3 2 2" xfId="2607"/>
    <cellStyle name="常规 21 2 2 3" xfId="2608"/>
    <cellStyle name="常规 2 8" xfId="2609"/>
    <cellStyle name="常规 2 8 2" xfId="2610"/>
    <cellStyle name="常规 6 19" xfId="2611"/>
    <cellStyle name="常规 2 8 2 2 2" xfId="2612"/>
    <cellStyle name="常规 7 4 5" xfId="2613"/>
    <cellStyle name="常规 2 8 2 2 3" xfId="2614"/>
    <cellStyle name="常规 6 2 2 3 2 2" xfId="2615"/>
    <cellStyle name="常规 2 8 2 4" xfId="2616"/>
    <cellStyle name="常规 2 8 3" xfId="2617"/>
    <cellStyle name="常规 2 8 3 2 2" xfId="2618"/>
    <cellStyle name="常规 8 4 5" xfId="2619"/>
    <cellStyle name="常规 2 8 3 3" xfId="2620"/>
    <cellStyle name="常规 2 8 3 3 2" xfId="2621"/>
    <cellStyle name="常规 8 5 5" xfId="2622"/>
    <cellStyle name="常规 2 8 3 4" xfId="2623"/>
    <cellStyle name="常规 2 8 4" xfId="2624"/>
    <cellStyle name="常规 3 4 3 2 2" xfId="2625"/>
    <cellStyle name="常规 2 8 4 2 2" xfId="2626"/>
    <cellStyle name="常规 2 8 5" xfId="2627"/>
    <cellStyle name="常规 39 3 2 2" xfId="2628"/>
    <cellStyle name="常规 44 3 2 2" xfId="2629"/>
    <cellStyle name="常规 2 8 8" xfId="2630"/>
    <cellStyle name="常规 52 4 3" xfId="2631"/>
    <cellStyle name="常规 2 9" xfId="2632"/>
    <cellStyle name="常规 2 9 2 2" xfId="2633"/>
    <cellStyle name="常规 20 5 3 2" xfId="2634"/>
    <cellStyle name="常规 3 10" xfId="2635"/>
    <cellStyle name="常规 21 11" xfId="2636"/>
    <cellStyle name="常规 21 2 3 2 2 2" xfId="2637"/>
    <cellStyle name="常规 3 7 2 2" xfId="2638"/>
    <cellStyle name="常规 21 2 3 3" xfId="2639"/>
    <cellStyle name="常规 3 8" xfId="2640"/>
    <cellStyle name="常规 21 2 3 4 2" xfId="2641"/>
    <cellStyle name="常规 3 9 2" xfId="2642"/>
    <cellStyle name="常规 21 2 3 5" xfId="2643"/>
    <cellStyle name="常规 21 2 4 2 2" xfId="2644"/>
    <cellStyle name="常规 4 2 5 2" xfId="2645"/>
    <cellStyle name="常规 4 7 2" xfId="2646"/>
    <cellStyle name="常规 21 2 4 3 2" xfId="2647"/>
    <cellStyle name="常规 4 2 6 2" xfId="2648"/>
    <cellStyle name="常规 4 8 2" xfId="2649"/>
    <cellStyle name="常规 21 2 4 4" xfId="2650"/>
    <cellStyle name="常规 4 2 7" xfId="2651"/>
    <cellStyle name="常规 4 9" xfId="2652"/>
    <cellStyle name="常规 21 2 6 2" xfId="2653"/>
    <cellStyle name="常规 4 2 2 5" xfId="2654"/>
    <cellStyle name="常规 4 4 5" xfId="2655"/>
    <cellStyle name="常规 6 16 2 2" xfId="2656"/>
    <cellStyle name="常规 6 7" xfId="2657"/>
    <cellStyle name="常规 21 2 7" xfId="2658"/>
    <cellStyle name="常规 6 16 3" xfId="2659"/>
    <cellStyle name="常规 21 2 7 2" xfId="2660"/>
    <cellStyle name="常规 4 2 3 5" xfId="2661"/>
    <cellStyle name="常规 4 5 5" xfId="2662"/>
    <cellStyle name="常规 7 7" xfId="2663"/>
    <cellStyle name="常规 21 2 8" xfId="2664"/>
    <cellStyle name="常规 21 3 3 2 2" xfId="2665"/>
    <cellStyle name="常规 21 3 3 2 3" xfId="2666"/>
    <cellStyle name="常规 21 3 3 3" xfId="2667"/>
    <cellStyle name="常规 21 3 3 3 2" xfId="2668"/>
    <cellStyle name="常规 5 10" xfId="2669"/>
    <cellStyle name="常规 21 3 3 4" xfId="2670"/>
    <cellStyle name="常规 21 3 5" xfId="2671"/>
    <cellStyle name="常规 21 4 2 2" xfId="2672"/>
    <cellStyle name="常规 21 4 2 2 2" xfId="2673"/>
    <cellStyle name="常规 21 4 2 3" xfId="2674"/>
    <cellStyle name="常规 21 4 2 3 2" xfId="2675"/>
    <cellStyle name="常规 21 4 3" xfId="2676"/>
    <cellStyle name="常规 21 4 3 2" xfId="2677"/>
    <cellStyle name="常规 21 5 2 2" xfId="2678"/>
    <cellStyle name="常规 21 6 2 2 2" xfId="2679"/>
    <cellStyle name="常规 21 8 2" xfId="2680"/>
    <cellStyle name="常规 21 8 3 2" xfId="2681"/>
    <cellStyle name="常规 21 9" xfId="2682"/>
    <cellStyle name="常规 22 3 2 2" xfId="2683"/>
    <cellStyle name="常规 3 10 7" xfId="2684"/>
    <cellStyle name="常规 22 3 3" xfId="2685"/>
    <cellStyle name="常规 22 3 3 2" xfId="2686"/>
    <cellStyle name="常规 22 3 4" xfId="2687"/>
    <cellStyle name="常规 22 5 2" xfId="2688"/>
    <cellStyle name="常规 22 5 2 2" xfId="2689"/>
    <cellStyle name="常规 22 5 3" xfId="2690"/>
    <cellStyle name="常规 22 5 3 2" xfId="2691"/>
    <cellStyle name="常规 22 5 4" xfId="2692"/>
    <cellStyle name="常规 22 6 2 2" xfId="2693"/>
    <cellStyle name="常规 22 6 3 2" xfId="2694"/>
    <cellStyle name="常规 7 2 2 2 2" xfId="2695"/>
    <cellStyle name="常规 22 6 4" xfId="2696"/>
    <cellStyle name="常规 7 2 2 3" xfId="2697"/>
    <cellStyle name="常规 22 7 2" xfId="2698"/>
    <cellStyle name="常规 22 8 2" xfId="2699"/>
    <cellStyle name="常规 23 3 3 2" xfId="2700"/>
    <cellStyle name="常规 45 4" xfId="2701"/>
    <cellStyle name="常规 50 4" xfId="2702"/>
    <cellStyle name="常规 23 3 4" xfId="2703"/>
    <cellStyle name="常规 23 4 3 2" xfId="2704"/>
    <cellStyle name="常规 23 4 4" xfId="2705"/>
    <cellStyle name="常规 23 5 3 2" xfId="2706"/>
    <cellStyle name="常规 23 5 4" xfId="2707"/>
    <cellStyle name="常规 23 8 2" xfId="2708"/>
    <cellStyle name="常规 24 3 3" xfId="2709"/>
    <cellStyle name="常规 24 3 3 2" xfId="2710"/>
    <cellStyle name="常规 24 3 4" xfId="2711"/>
    <cellStyle name="常规 24 4 3 2" xfId="2712"/>
    <cellStyle name="常规 24 4 4" xfId="2713"/>
    <cellStyle name="常规 24 5 2 2" xfId="2714"/>
    <cellStyle name="常规 24 8" xfId="2715"/>
    <cellStyle name="常规 25 10" xfId="2716"/>
    <cellStyle name="常规 25 2 2 2" xfId="2717"/>
    <cellStyle name="常规 30 2 2 2" xfId="2718"/>
    <cellStyle name="常规 25 2 4" xfId="2719"/>
    <cellStyle name="常规 25 3" xfId="2720"/>
    <cellStyle name="常规 30 3" xfId="2721"/>
    <cellStyle name="常规 25 3 2 2" xfId="2722"/>
    <cellStyle name="常规 30 3 2 2" xfId="2723"/>
    <cellStyle name="常规 25 3 3" xfId="2724"/>
    <cellStyle name="常规 30 3 3" xfId="2725"/>
    <cellStyle name="常规 25 3 3 2" xfId="2726"/>
    <cellStyle name="常规 30 3 3 2" xfId="2727"/>
    <cellStyle name="常规 25 3 4" xfId="2728"/>
    <cellStyle name="常规 30 3 4" xfId="2729"/>
    <cellStyle name="常规 25 4" xfId="2730"/>
    <cellStyle name="常规 30 4" xfId="2731"/>
    <cellStyle name="常规 25 4 3 2" xfId="2732"/>
    <cellStyle name="常规 30 4 3 2" xfId="2733"/>
    <cellStyle name="常规 25 4 4" xfId="2734"/>
    <cellStyle name="常规 30 4 4" xfId="2735"/>
    <cellStyle name="常规 25 5 2 2" xfId="2736"/>
    <cellStyle name="常规 3 2 10 2" xfId="2737"/>
    <cellStyle name="常规 25 5 3" xfId="2738"/>
    <cellStyle name="常规 3 2 11" xfId="2739"/>
    <cellStyle name="常规 25 7 2" xfId="2740"/>
    <cellStyle name="常规 30 7 2" xfId="2741"/>
    <cellStyle name="常规 25 8 2" xfId="2742"/>
    <cellStyle name="常规 25 9" xfId="2743"/>
    <cellStyle name="常规 26 3 4" xfId="2744"/>
    <cellStyle name="常规 31 3 4" xfId="2745"/>
    <cellStyle name="常规 26 4 4" xfId="2746"/>
    <cellStyle name="常规 31 4 4" xfId="2747"/>
    <cellStyle name="常规 27" xfId="2748"/>
    <cellStyle name="常规 32" xfId="2749"/>
    <cellStyle name="常规 27 2" xfId="2750"/>
    <cellStyle name="常规 32 2" xfId="2751"/>
    <cellStyle name="常规 27 3 2" xfId="2752"/>
    <cellStyle name="常规 32 3 2" xfId="2753"/>
    <cellStyle name="常规 27 4 2 2" xfId="2754"/>
    <cellStyle name="常规 27 4 3" xfId="2755"/>
    <cellStyle name="常规 27 4 4" xfId="2756"/>
    <cellStyle name="常规 27 5 2" xfId="2757"/>
    <cellStyle name="常规 27 6" xfId="2758"/>
    <cellStyle name="常规 3 2 3 3 2 2" xfId="2759"/>
    <cellStyle name="常规 27 6 2" xfId="2760"/>
    <cellStyle name="常规 3 2 3 3 2 2 2" xfId="2761"/>
    <cellStyle name="常规 27 7" xfId="2762"/>
    <cellStyle name="常规 3 2 3 3 2 3" xfId="2763"/>
    <cellStyle name="常规 27 7 2" xfId="2764"/>
    <cellStyle name="常规 27 8" xfId="2765"/>
    <cellStyle name="常规 4 6 3 2 2" xfId="2766"/>
    <cellStyle name="常规 8 5 2 2" xfId="2767"/>
    <cellStyle name="常规 27 9" xfId="2768"/>
    <cellStyle name="常规 4 6 3 2 3" xfId="2769"/>
    <cellStyle name="常规 8 5 2 3" xfId="2770"/>
    <cellStyle name="常规 28" xfId="2771"/>
    <cellStyle name="常规 33" xfId="2772"/>
    <cellStyle name="常规 28 2 3" xfId="2773"/>
    <cellStyle name="常规 33 2 3" xfId="2774"/>
    <cellStyle name="常规 28 2 4" xfId="2775"/>
    <cellStyle name="常规 28 3" xfId="2776"/>
    <cellStyle name="常规 33 3" xfId="2777"/>
    <cellStyle name="常规 28 3 2" xfId="2778"/>
    <cellStyle name="常规 33 3 2" xfId="2779"/>
    <cellStyle name="常规 28 3 2 2" xfId="2780"/>
    <cellStyle name="常规 33 3 2 2" xfId="2781"/>
    <cellStyle name="常规 66 5" xfId="2782"/>
    <cellStyle name="常规 28 3 3" xfId="2783"/>
    <cellStyle name="常规 33 3 3" xfId="2784"/>
    <cellStyle name="常规 28 3 3 2" xfId="2785"/>
    <cellStyle name="常规 33 3 3 2" xfId="2786"/>
    <cellStyle name="常规 67 5" xfId="2787"/>
    <cellStyle name="常规 72 5" xfId="2788"/>
    <cellStyle name="常规 28 3 4" xfId="2789"/>
    <cellStyle name="常规 33 3 4" xfId="2790"/>
    <cellStyle name="常规 28 4 2 2" xfId="2791"/>
    <cellStyle name="常规 33 4 2 2" xfId="2792"/>
    <cellStyle name="常规 28 5" xfId="2793"/>
    <cellStyle name="常规 33 5" xfId="2794"/>
    <cellStyle name="常规 28 6" xfId="2795"/>
    <cellStyle name="常规 3 2 3 3 3 2" xfId="2796"/>
    <cellStyle name="常规 33 6" xfId="2797"/>
    <cellStyle name="常规 28 6 2" xfId="2798"/>
    <cellStyle name="常规 3 2 3 3 3 2 2" xfId="2799"/>
    <cellStyle name="常规 33 6 2" xfId="2800"/>
    <cellStyle name="常规 28 7" xfId="2801"/>
    <cellStyle name="常规 3 2 3 3 3 3" xfId="2802"/>
    <cellStyle name="常规 33 7" xfId="2803"/>
    <cellStyle name="常规 28 7 2" xfId="2804"/>
    <cellStyle name="常规 3 2 3 3 3 3 2" xfId="2805"/>
    <cellStyle name="常规 28 8" xfId="2806"/>
    <cellStyle name="常规 3 2 3 3 3 4" xfId="2807"/>
    <cellStyle name="常规 4 6 3 3 2" xfId="2808"/>
    <cellStyle name="常规 8 5 3 2" xfId="2809"/>
    <cellStyle name="常规 29" xfId="2810"/>
    <cellStyle name="常规 34" xfId="2811"/>
    <cellStyle name="常规 29 2" xfId="2812"/>
    <cellStyle name="常规 34 2" xfId="2813"/>
    <cellStyle name="常规 29 2 2" xfId="2814"/>
    <cellStyle name="常规 34 2 2" xfId="2815"/>
    <cellStyle name="常规 5 3 2 2 3" xfId="2816"/>
    <cellStyle name="常规 29 2 2 2" xfId="2817"/>
    <cellStyle name="常规 29 3 3" xfId="2818"/>
    <cellStyle name="常规 29 2 3" xfId="2819"/>
    <cellStyle name="常规 5 3 2 2 2 2" xfId="2820"/>
    <cellStyle name="常规 29 3" xfId="2821"/>
    <cellStyle name="常规 34 3" xfId="2822"/>
    <cellStyle name="常规 29 3 2" xfId="2823"/>
    <cellStyle name="常规 5 3 2 3 3" xfId="2824"/>
    <cellStyle name="常规 29 3 2 2" xfId="2825"/>
    <cellStyle name="常规 35 3 3" xfId="2826"/>
    <cellStyle name="常规 29 5" xfId="2827"/>
    <cellStyle name="常规 29 5 4" xfId="2828"/>
    <cellStyle name="常规 29 6 2" xfId="2829"/>
    <cellStyle name="常规 29 7" xfId="2830"/>
    <cellStyle name="常规 29 7 2" xfId="2831"/>
    <cellStyle name="常规 29 8" xfId="2832"/>
    <cellStyle name="常规 8 5 4 2" xfId="2833"/>
    <cellStyle name="常规 3 10 2" xfId="2834"/>
    <cellStyle name="常规 3 10 2 2" xfId="2835"/>
    <cellStyle name="常规 3 10 3" xfId="2836"/>
    <cellStyle name="常规 3 10 4" xfId="2837"/>
    <cellStyle name="常规 3 10 4 2" xfId="2838"/>
    <cellStyle name="常规 3 10 5" xfId="2839"/>
    <cellStyle name="常规 3 10 5 2" xfId="2840"/>
    <cellStyle name="常规 3 11" xfId="2841"/>
    <cellStyle name="常规 3 11 2" xfId="2842"/>
    <cellStyle name="常规 3 7 2 3" xfId="2843"/>
    <cellStyle name="常规 3 12" xfId="2844"/>
    <cellStyle name="常规 3 12 2" xfId="2845"/>
    <cellStyle name="常规 3 13" xfId="2846"/>
    <cellStyle name="常规 3 14" xfId="2847"/>
    <cellStyle name="常规 3 14 2" xfId="2848"/>
    <cellStyle name="常规 3 15" xfId="2849"/>
    <cellStyle name="常规 3 20" xfId="2850"/>
    <cellStyle name="常规 3 15 2" xfId="2851"/>
    <cellStyle name="常规 3 20 2" xfId="2852"/>
    <cellStyle name="常规 3 16" xfId="2853"/>
    <cellStyle name="常规 3 21" xfId="2854"/>
    <cellStyle name="常规 3 16 2" xfId="2855"/>
    <cellStyle name="常规 3 21 2" xfId="2856"/>
    <cellStyle name="常规 3 17" xfId="2857"/>
    <cellStyle name="常规 3 22" xfId="2858"/>
    <cellStyle name="常规 3 17 2" xfId="2859"/>
    <cellStyle name="常规 3 22 2" xfId="2860"/>
    <cellStyle name="常规 3 18" xfId="2861"/>
    <cellStyle name="常规 3 23" xfId="2862"/>
    <cellStyle name="常规 3 19" xfId="2863"/>
    <cellStyle name="常规 3 24" xfId="2864"/>
    <cellStyle name="常规 3 19 2" xfId="2865"/>
    <cellStyle name="常规 3 24 2" xfId="2866"/>
    <cellStyle name="常规 3 2" xfId="2867"/>
    <cellStyle name="常规 3 2 11 2" xfId="2868"/>
    <cellStyle name="常规 3 2 12" xfId="2869"/>
    <cellStyle name="常规 3 2 13" xfId="2870"/>
    <cellStyle name="常规 3 2 16" xfId="2871"/>
    <cellStyle name="常规 3 2 16 2 2" xfId="2872"/>
    <cellStyle name="常规 3 2 16 3 2" xfId="2873"/>
    <cellStyle name="常规 4 14 2 2" xfId="2874"/>
    <cellStyle name="常规 3 2 16 5" xfId="2875"/>
    <cellStyle name="常规 5 8 2 2" xfId="2876"/>
    <cellStyle name="常规 3 2 16 6" xfId="2877"/>
    <cellStyle name="常规 5 8 2 3" xfId="2878"/>
    <cellStyle name="常规 3 2 2" xfId="2879"/>
    <cellStyle name="常规 3 2 2 2" xfId="2880"/>
    <cellStyle name="常规 3 2 2 2 2" xfId="2881"/>
    <cellStyle name="常规 3 2 2 2 2 2" xfId="2882"/>
    <cellStyle name="常规 7 15" xfId="2883"/>
    <cellStyle name="常规 7 20" xfId="2884"/>
    <cellStyle name="常规 3 2 2 2 2 2 2" xfId="2885"/>
    <cellStyle name="常规 4 8 3" xfId="2886"/>
    <cellStyle name="常规 7 15 2" xfId="2887"/>
    <cellStyle name="常规 3 2 2 2 3" xfId="2888"/>
    <cellStyle name="常规 37 2 2 2" xfId="2889"/>
    <cellStyle name="常规 42 2 2 2" xfId="2890"/>
    <cellStyle name="常规 3 2 2 2 3 2" xfId="2891"/>
    <cellStyle name="常规 3 2 2 2 3 2 2" xfId="2892"/>
    <cellStyle name="常规 5 8 3" xfId="2893"/>
    <cellStyle name="常规 3 2 2 2 3 3" xfId="2894"/>
    <cellStyle name="常规 3 2 2 2 4" xfId="2895"/>
    <cellStyle name="常规 4 10 2 2" xfId="2896"/>
    <cellStyle name="常规 3 2 2 2 4 2" xfId="2897"/>
    <cellStyle name="常规 3 2 2 2 5" xfId="2898"/>
    <cellStyle name="常规 3 2 2 3 2 2" xfId="2899"/>
    <cellStyle name="常规 3 2 2 3 2 2 2" xfId="2900"/>
    <cellStyle name="常规 3 2 2 3 3 2" xfId="2901"/>
    <cellStyle name="常规 3 2 2 3 4" xfId="2902"/>
    <cellStyle name="常规 3 2 2 4 2" xfId="2903"/>
    <cellStyle name="常规 3 2 2 5" xfId="2904"/>
    <cellStyle name="常规 3 2 3 2 2" xfId="2905"/>
    <cellStyle name="常规 3 2 3 2 2 2" xfId="2906"/>
    <cellStyle name="常规 3 2 3 2 2 2 2" xfId="2907"/>
    <cellStyle name="常规 3 2 3 2 2 3" xfId="2908"/>
    <cellStyle name="常规 3 2 3 2 3" xfId="2909"/>
    <cellStyle name="常规 37 3 2 2" xfId="2910"/>
    <cellStyle name="常规 42 3 2 2" xfId="2911"/>
    <cellStyle name="常规 3 2 3 2 3 2" xfId="2912"/>
    <cellStyle name="常规 3 2 3 2 3 2 2" xfId="2913"/>
    <cellStyle name="常规 9 14 3" xfId="2914"/>
    <cellStyle name="常规 3 2 3 2 3 2 2 2" xfId="2915"/>
    <cellStyle name="常规 3 2 3 2 3 2 3" xfId="2916"/>
    <cellStyle name="常规 6 8 2 2" xfId="2917"/>
    <cellStyle name="常规 3 2 3 2 3 3" xfId="2918"/>
    <cellStyle name="常规 3 2 3 2 3 3 2" xfId="2919"/>
    <cellStyle name="常规 9 15 3" xfId="2920"/>
    <cellStyle name="常规 3 2 3 2 3 4" xfId="2921"/>
    <cellStyle name="常规 8 4 3 2" xfId="2922"/>
    <cellStyle name="常规 3 2 3 2 4" xfId="2923"/>
    <cellStyle name="常规 4 11 2 2" xfId="2924"/>
    <cellStyle name="常规 3 2 3 2 4 2" xfId="2925"/>
    <cellStyle name="常规 3 2 3 3 3" xfId="2926"/>
    <cellStyle name="常规 42 3 3 2" xfId="2927"/>
    <cellStyle name="常规 3 2 3 3 3 2 2 2" xfId="2928"/>
    <cellStyle name="常规 3 2 3 3 3 2 3" xfId="2929"/>
    <cellStyle name="常规 7 8 2 2" xfId="2930"/>
    <cellStyle name="常规 3 2 3 3 4" xfId="2931"/>
    <cellStyle name="常规 3 2 3 4 2" xfId="2932"/>
    <cellStyle name="常规 3 2 3 4 2 2" xfId="2933"/>
    <cellStyle name="常规 3 2 3 4 3" xfId="2934"/>
    <cellStyle name="常规 3 2 3 5" xfId="2935"/>
    <cellStyle name="常规 3 2 3 5 2" xfId="2936"/>
    <cellStyle name="常规 3 2 3 5 3 2" xfId="2937"/>
    <cellStyle name="常规 3 2 3 5 4" xfId="2938"/>
    <cellStyle name="常规 3 2 3 7" xfId="2939"/>
    <cellStyle name="常规 6 2 3 2 2" xfId="2940"/>
    <cellStyle name="常规 3 2 4" xfId="2941"/>
    <cellStyle name="常规 3 2 4 2" xfId="2942"/>
    <cellStyle name="常规 3 2 4 2 2" xfId="2943"/>
    <cellStyle name="常规 3 2 4 2 2 2" xfId="2944"/>
    <cellStyle name="常规 3 2 4 2 2 2 2" xfId="2945"/>
    <cellStyle name="常规 3 2 4 2 2 3" xfId="2946"/>
    <cellStyle name="常规 3 2 4 2 3 2" xfId="2947"/>
    <cellStyle name="常规 3 2 4 2 3 3" xfId="2948"/>
    <cellStyle name="常规 3 2 4 2 4 2" xfId="2949"/>
    <cellStyle name="常规 6 12 2 2" xfId="2950"/>
    <cellStyle name="常规 3 2 4 2 5" xfId="2951"/>
    <cellStyle name="常规 57 3 3 2" xfId="2952"/>
    <cellStyle name="常规 6 12 3" xfId="2953"/>
    <cellStyle name="常规 3 2 4 3 2 2 2" xfId="2954"/>
    <cellStyle name="常规 3 2 4 3 2 3" xfId="2955"/>
    <cellStyle name="常规 3 2 4 3 3" xfId="2956"/>
    <cellStyle name="常规 42 4 3 2" xfId="2957"/>
    <cellStyle name="常规 3 2 4 3 4" xfId="2958"/>
    <cellStyle name="常规 6 13 2" xfId="2959"/>
    <cellStyle name="常规 3 2 4 4 2" xfId="2960"/>
    <cellStyle name="常规 3 2 4 5" xfId="2961"/>
    <cellStyle name="常规 3 2 5 2 2 2" xfId="2962"/>
    <cellStyle name="常规 6 2 3 2 3" xfId="2963"/>
    <cellStyle name="常规 3 2 5 2 3" xfId="2964"/>
    <cellStyle name="常规 3 2 5 3 2 2" xfId="2965"/>
    <cellStyle name="常规 3 2 5 3 2 2 2" xfId="2966"/>
    <cellStyle name="常规 3 2 5 3 3" xfId="2967"/>
    <cellStyle name="常规 3 2 5 4 2" xfId="2968"/>
    <cellStyle name="常规 7 2 2 2 3" xfId="2969"/>
    <cellStyle name="常规 3 2 6 2 2" xfId="2970"/>
    <cellStyle name="常规 3 2 7" xfId="2971"/>
    <cellStyle name="常规 3 2 7 2" xfId="2972"/>
    <cellStyle name="常规 3 2 8 2 2" xfId="2973"/>
    <cellStyle name="常规 3 2 8 6" xfId="2974"/>
    <cellStyle name="常规 3 2 9" xfId="2975"/>
    <cellStyle name="常规 3 2 9 2" xfId="2976"/>
    <cellStyle name="常规 3 2 9 2 2" xfId="2977"/>
    <cellStyle name="常规 7 3" xfId="2978"/>
    <cellStyle name="常规 3 2 9 3 2" xfId="2979"/>
    <cellStyle name="常规 7 3 2 3 2 2" xfId="2980"/>
    <cellStyle name="常规 8 3" xfId="2981"/>
    <cellStyle name="常规 3 2 9 4" xfId="2982"/>
    <cellStyle name="常规 7 3 2 3 3" xfId="2983"/>
    <cellStyle name="常规 3 2 9 4 2" xfId="2984"/>
    <cellStyle name="常规 3 2 9 5" xfId="2985"/>
    <cellStyle name="常规 3 2 9 6" xfId="2986"/>
    <cellStyle name="常规 3 25" xfId="2987"/>
    <cellStyle name="常规 3 30" xfId="2988"/>
    <cellStyle name="常规 3 25 2" xfId="2989"/>
    <cellStyle name="常规 3 30 2" xfId="2990"/>
    <cellStyle name="常规 3 26 2" xfId="2991"/>
    <cellStyle name="常规 3 31 2" xfId="2992"/>
    <cellStyle name="常规 3 27" xfId="2993"/>
    <cellStyle name="常规 3 32" xfId="2994"/>
    <cellStyle name="常规 3 27 2" xfId="2995"/>
    <cellStyle name="常规 3 32 2" xfId="2996"/>
    <cellStyle name="常规 3 28" xfId="2997"/>
    <cellStyle name="常规 3 33" xfId="2998"/>
    <cellStyle name="常规 4 6 5 2" xfId="2999"/>
    <cellStyle name="常规 8 7 2" xfId="3000"/>
    <cellStyle name="常规 3 29" xfId="3001"/>
    <cellStyle name="常规 3 34" xfId="3002"/>
    <cellStyle name="常规 8 7 3" xfId="3003"/>
    <cellStyle name="常规 3 29 2" xfId="3004"/>
    <cellStyle name="常规 3 34 2" xfId="3005"/>
    <cellStyle name="常规 3 3" xfId="3006"/>
    <cellStyle name="常规 3 3 2" xfId="3007"/>
    <cellStyle name="常规 3 3 2 2" xfId="3008"/>
    <cellStyle name="常规 3 3 2 2 2" xfId="3009"/>
    <cellStyle name="常规 38 5" xfId="3010"/>
    <cellStyle name="常规 43 5" xfId="3011"/>
    <cellStyle name="常规 3 3 2 3 2" xfId="3012"/>
    <cellStyle name="常规 39 5" xfId="3013"/>
    <cellStyle name="常规 44 5" xfId="3014"/>
    <cellStyle name="常规 3 3 2 4" xfId="3015"/>
    <cellStyle name="常规 3 3 3" xfId="3016"/>
    <cellStyle name="常规 3 3 3 2" xfId="3017"/>
    <cellStyle name="常规 3 3 3 2 2" xfId="3018"/>
    <cellStyle name="常规 88 5" xfId="3019"/>
    <cellStyle name="常规 3 3 3 3" xfId="3020"/>
    <cellStyle name="常规 3 3 7" xfId="3021"/>
    <cellStyle name="常规 8 14 2 2" xfId="3022"/>
    <cellStyle name="常规 3 3 8" xfId="3023"/>
    <cellStyle name="常规 3 35" xfId="3024"/>
    <cellStyle name="常规 3 40" xfId="3025"/>
    <cellStyle name="常规 3 35 2" xfId="3026"/>
    <cellStyle name="常规 3 40 2" xfId="3027"/>
    <cellStyle name="常规 3 36" xfId="3028"/>
    <cellStyle name="常规 3 41" xfId="3029"/>
    <cellStyle name="常规 6 2 2 2" xfId="3030"/>
    <cellStyle name="常规 3 36 2" xfId="3031"/>
    <cellStyle name="常规 3 41 2" xfId="3032"/>
    <cellStyle name="常规 6 2 2 2 2" xfId="3033"/>
    <cellStyle name="常规 3 37 2" xfId="3034"/>
    <cellStyle name="常规 3 42 2" xfId="3035"/>
    <cellStyle name="常规 6 2 2 3 2" xfId="3036"/>
    <cellStyle name="常规 3 38" xfId="3037"/>
    <cellStyle name="常规 3 43" xfId="3038"/>
    <cellStyle name="常规 58 3 2" xfId="3039"/>
    <cellStyle name="常规 6 2 2 4" xfId="3040"/>
    <cellStyle name="常规 3 39" xfId="3041"/>
    <cellStyle name="常规 3 44" xfId="3042"/>
    <cellStyle name="常规 58 3 3" xfId="3043"/>
    <cellStyle name="常规 6 2 2 5" xfId="3044"/>
    <cellStyle name="常规 3 4" xfId="3045"/>
    <cellStyle name="常规 3 4 2" xfId="3046"/>
    <cellStyle name="常规 3 4 2 2" xfId="3047"/>
    <cellStyle name="常规 3 4 2 2 2" xfId="3048"/>
    <cellStyle name="常规 3 4 2 3" xfId="3049"/>
    <cellStyle name="常规 3 4 3 3" xfId="3050"/>
    <cellStyle name="常规 3 4 3 4" xfId="3051"/>
    <cellStyle name="常规 3 4 3 4 2" xfId="3052"/>
    <cellStyle name="常规 3 4 3 5" xfId="3053"/>
    <cellStyle name="常规 3 4 3 6" xfId="3054"/>
    <cellStyle name="常规 3 4 4" xfId="3055"/>
    <cellStyle name="常规 3 4 4 2" xfId="3056"/>
    <cellStyle name="常规 3 4 4 2 2" xfId="3057"/>
    <cellStyle name="常规 3 4 4 2 2 2" xfId="3058"/>
    <cellStyle name="常规 3 4 4 2 3" xfId="3059"/>
    <cellStyle name="常规 39 4 2 2" xfId="3060"/>
    <cellStyle name="常规 3 4 4 3" xfId="3061"/>
    <cellStyle name="常规 3 4 4 4" xfId="3062"/>
    <cellStyle name="常规 3 4 7" xfId="3063"/>
    <cellStyle name="常规 3 45" xfId="3064"/>
    <cellStyle name="常规 3 50" xfId="3065"/>
    <cellStyle name="常规 58 3 4" xfId="3066"/>
    <cellStyle name="常规 6 2 2 6" xfId="3067"/>
    <cellStyle name="常规 3 46" xfId="3068"/>
    <cellStyle name="常规 3 51" xfId="3069"/>
    <cellStyle name="常规 6 2 2 7" xfId="3070"/>
    <cellStyle name="常规 3 46 2" xfId="3071"/>
    <cellStyle name="常规 3 51 2" xfId="3072"/>
    <cellStyle name="常规 3 47" xfId="3073"/>
    <cellStyle name="常规 3 52" xfId="3074"/>
    <cellStyle name="常规 3 47 2" xfId="3075"/>
    <cellStyle name="常规 3 52 2" xfId="3076"/>
    <cellStyle name="常规 3 48" xfId="3077"/>
    <cellStyle name="常规 3 53" xfId="3078"/>
    <cellStyle name="常规 3 48 2" xfId="3079"/>
    <cellStyle name="常规 3 49" xfId="3080"/>
    <cellStyle name="常规 3 54" xfId="3081"/>
    <cellStyle name="常规 3 49 2" xfId="3082"/>
    <cellStyle name="常规 3 5" xfId="3083"/>
    <cellStyle name="常规 3 5 2" xfId="3084"/>
    <cellStyle name="常规 3 5 3" xfId="3085"/>
    <cellStyle name="常规 4 16 2 2" xfId="3086"/>
    <cellStyle name="常规 3 5 4" xfId="3087"/>
    <cellStyle name="常规 3 5 7" xfId="3088"/>
    <cellStyle name="常规 6 3 2 2 2" xfId="3089"/>
    <cellStyle name="常规 3 55" xfId="3090"/>
    <cellStyle name="常规 3 6 2" xfId="3091"/>
    <cellStyle name="常规 3 6 2 2" xfId="3092"/>
    <cellStyle name="常规 3 6 4" xfId="3093"/>
    <cellStyle name="常规 3 7 2 2 2" xfId="3094"/>
    <cellStyle name="常规 3 7 3 2" xfId="3095"/>
    <cellStyle name="常规 3 7 4" xfId="3096"/>
    <cellStyle name="常规 3_Book1" xfId="3097"/>
    <cellStyle name="常规 33 4 4" xfId="3098"/>
    <cellStyle name="常规 35 2" xfId="3099"/>
    <cellStyle name="常规 40 2" xfId="3100"/>
    <cellStyle name="常规 35 2 2" xfId="3101"/>
    <cellStyle name="常规 40 2 2" xfId="3102"/>
    <cellStyle name="常规 35 2 2 2" xfId="3103"/>
    <cellStyle name="常规 35 2 3" xfId="3104"/>
    <cellStyle name="常规 5 3 2 3 2 2" xfId="3105"/>
    <cellStyle name="常规 35 3" xfId="3106"/>
    <cellStyle name="常规 40 3" xfId="3107"/>
    <cellStyle name="常规 35 3 2" xfId="3108"/>
    <cellStyle name="常规 40 3 2" xfId="3109"/>
    <cellStyle name="常规 35 3 2 2" xfId="3110"/>
    <cellStyle name="常规 35 3 3 2" xfId="3111"/>
    <cellStyle name="常规 4" xfId="3112"/>
    <cellStyle name="常规 35 3 4" xfId="3113"/>
    <cellStyle name="常规 35 4" xfId="3114"/>
    <cellStyle name="常规 40 4" xfId="3115"/>
    <cellStyle name="常规 35 4 3 2" xfId="3116"/>
    <cellStyle name="常规 35 4 4" xfId="3117"/>
    <cellStyle name="常规 35 5" xfId="3118"/>
    <cellStyle name="常规 40 5" xfId="3119"/>
    <cellStyle name="常规 36" xfId="3120"/>
    <cellStyle name="常规 41" xfId="3121"/>
    <cellStyle name="常规 36 10" xfId="3122"/>
    <cellStyle name="常规 36 2" xfId="3123"/>
    <cellStyle name="常规 41 2" xfId="3124"/>
    <cellStyle name="常规 36 2 2" xfId="3125"/>
    <cellStyle name="常规 41 2 2" xfId="3126"/>
    <cellStyle name="常规 36 2 2 2" xfId="3127"/>
    <cellStyle name="常规 41 2 2 2" xfId="3128"/>
    <cellStyle name="常规 36 3" xfId="3129"/>
    <cellStyle name="常规 41 3" xfId="3130"/>
    <cellStyle name="常规 36 3 2" xfId="3131"/>
    <cellStyle name="常规 41 3 2" xfId="3132"/>
    <cellStyle name="常规 36 3 2 2" xfId="3133"/>
    <cellStyle name="常规 41 3 2 2" xfId="3134"/>
    <cellStyle name="常规 36 4 3 2" xfId="3135"/>
    <cellStyle name="常规 41 4 3 2" xfId="3136"/>
    <cellStyle name="常规 36 4 4" xfId="3137"/>
    <cellStyle name="常规 41 4 4" xfId="3138"/>
    <cellStyle name="常规 36 5" xfId="3139"/>
    <cellStyle name="常规 41 5" xfId="3140"/>
    <cellStyle name="常规 36 5 3" xfId="3141"/>
    <cellStyle name="常规 36 6" xfId="3142"/>
    <cellStyle name="常规 41 6" xfId="3143"/>
    <cellStyle name="常规 36 6 2" xfId="3144"/>
    <cellStyle name="常规 41 6 2" xfId="3145"/>
    <cellStyle name="常规 36 7" xfId="3146"/>
    <cellStyle name="常规 41 7" xfId="3147"/>
    <cellStyle name="常规 36 7 2" xfId="3148"/>
    <cellStyle name="常规 41 7 2" xfId="3149"/>
    <cellStyle name="常规 36 8 2" xfId="3150"/>
    <cellStyle name="常规 36 9" xfId="3151"/>
    <cellStyle name="常规 41 9" xfId="3152"/>
    <cellStyle name="常规 37" xfId="3153"/>
    <cellStyle name="常规 42" xfId="3154"/>
    <cellStyle name="常规 37 2" xfId="3155"/>
    <cellStyle name="常规 42 2" xfId="3156"/>
    <cellStyle name="常规 37 2 2" xfId="3157"/>
    <cellStyle name="常规 42 2 2" xfId="3158"/>
    <cellStyle name="常规 37 3 2" xfId="3159"/>
    <cellStyle name="常规 42 3 2" xfId="3160"/>
    <cellStyle name="常规 37 4" xfId="3161"/>
    <cellStyle name="常规 42 4" xfId="3162"/>
    <cellStyle name="常规 5 7 2 2 2" xfId="3163"/>
    <cellStyle name="常规 37 7" xfId="3164"/>
    <cellStyle name="常规 42 7" xfId="3165"/>
    <cellStyle name="常规 38 2" xfId="3166"/>
    <cellStyle name="常规 43 2" xfId="3167"/>
    <cellStyle name="常规 38 3" xfId="3168"/>
    <cellStyle name="常规 43 3" xfId="3169"/>
    <cellStyle name="常规 38 3 2" xfId="3170"/>
    <cellStyle name="常规 43 3 2" xfId="3171"/>
    <cellStyle name="常规 38 4" xfId="3172"/>
    <cellStyle name="常规 43 4" xfId="3173"/>
    <cellStyle name="常规 38 6" xfId="3174"/>
    <cellStyle name="常规 43 2 2 2" xfId="3175"/>
    <cellStyle name="常规 43 6" xfId="3176"/>
    <cellStyle name="常规 38 6 2" xfId="3177"/>
    <cellStyle name="常规 43 6 2" xfId="3178"/>
    <cellStyle name="常规 38 7" xfId="3179"/>
    <cellStyle name="常规 43 7" xfId="3180"/>
    <cellStyle name="常规 38 8" xfId="3181"/>
    <cellStyle name="常规 39 2 2" xfId="3182"/>
    <cellStyle name="常规 44 2 2" xfId="3183"/>
    <cellStyle name="常规 39 2 2 2" xfId="3184"/>
    <cellStyle name="常规 44 2 2 2" xfId="3185"/>
    <cellStyle name="常规 39 2 3" xfId="3186"/>
    <cellStyle name="常规 44 2 3" xfId="3187"/>
    <cellStyle name="常规 39 3" xfId="3188"/>
    <cellStyle name="常规 44 3" xfId="3189"/>
    <cellStyle name="常规 39 3 2" xfId="3190"/>
    <cellStyle name="常规 44 3 2" xfId="3191"/>
    <cellStyle name="常规 39 3 3" xfId="3192"/>
    <cellStyle name="常规 44 3 3" xfId="3193"/>
    <cellStyle name="常规 39 3 3 2" xfId="3194"/>
    <cellStyle name="常规 44 3 3 2" xfId="3195"/>
    <cellStyle name="常规 39 3 4" xfId="3196"/>
    <cellStyle name="常规 44 3 4" xfId="3197"/>
    <cellStyle name="常规 39 4 3 2" xfId="3198"/>
    <cellStyle name="常规 39 6" xfId="3199"/>
    <cellStyle name="常规 44 6" xfId="3200"/>
    <cellStyle name="常规 39 6 2" xfId="3201"/>
    <cellStyle name="常规 44 6 2" xfId="3202"/>
    <cellStyle name="常规 39 7" xfId="3203"/>
    <cellStyle name="常规 44 7" xfId="3204"/>
    <cellStyle name="常规 4 10" xfId="3205"/>
    <cellStyle name="常规 4 10 2" xfId="3206"/>
    <cellStyle name="常规 4 10 3" xfId="3207"/>
    <cellStyle name="常规 4 11" xfId="3208"/>
    <cellStyle name="常规 4 11 2" xfId="3209"/>
    <cellStyle name="常规 4 11 3" xfId="3210"/>
    <cellStyle name="常规 4 16 2" xfId="3211"/>
    <cellStyle name="常规 4 21 2" xfId="3212"/>
    <cellStyle name="常规 4 16 3" xfId="3213"/>
    <cellStyle name="常规 8 3 3 2 2" xfId="3214"/>
    <cellStyle name="常规 4 16 4" xfId="3215"/>
    <cellStyle name="常规 5 8 4 2" xfId="3216"/>
    <cellStyle name="常规 8 3 3 2 3" xfId="3217"/>
    <cellStyle name="常规 4 17 2" xfId="3218"/>
    <cellStyle name="常规 7 12" xfId="3219"/>
    <cellStyle name="常规 4 17 2 2" xfId="3220"/>
    <cellStyle name="常规 4 2 3 3" xfId="3221"/>
    <cellStyle name="常规 4 5 3" xfId="3222"/>
    <cellStyle name="常规 7 12 2" xfId="3223"/>
    <cellStyle name="常规 7 5" xfId="3224"/>
    <cellStyle name="常规 4 17 3" xfId="3225"/>
    <cellStyle name="常规 7 13" xfId="3226"/>
    <cellStyle name="常规 8 3 3 3 2" xfId="3227"/>
    <cellStyle name="常规 4 18 2 2" xfId="3228"/>
    <cellStyle name="常规 4 3 3 3" xfId="3229"/>
    <cellStyle name="常规 5 5 3" xfId="3230"/>
    <cellStyle name="常规 4 18 3" xfId="3231"/>
    <cellStyle name="常规 4 2" xfId="3232"/>
    <cellStyle name="常规 4 2 2" xfId="3233"/>
    <cellStyle name="常规 4 4" xfId="3234"/>
    <cellStyle name="常规 4 2 2 2" xfId="3235"/>
    <cellStyle name="常规 4 4 2" xfId="3236"/>
    <cellStyle name="常规 6 4" xfId="3237"/>
    <cellStyle name="常规 4 2 2 2 2" xfId="3238"/>
    <cellStyle name="常规 4 4 2 2" xfId="3239"/>
    <cellStyle name="常规 6 4 2" xfId="3240"/>
    <cellStyle name="常规 4 2 2 2 2 2" xfId="3241"/>
    <cellStyle name="常规 4 4 2 2 2" xfId="3242"/>
    <cellStyle name="常规 6 4 2 2" xfId="3243"/>
    <cellStyle name="常规 4 2 2 2 2 3" xfId="3244"/>
    <cellStyle name="常规 4 4 2 2 3" xfId="3245"/>
    <cellStyle name="常规 6 4 2 3" xfId="3246"/>
    <cellStyle name="常规 4 2 2 2 3" xfId="3247"/>
    <cellStyle name="常规 4 4 2 3" xfId="3248"/>
    <cellStyle name="常规 6 4 3" xfId="3249"/>
    <cellStyle name="常规 4 2 2 2 3 2" xfId="3250"/>
    <cellStyle name="常规 4 4 2 3 2" xfId="3251"/>
    <cellStyle name="常规 6 4 3 2" xfId="3252"/>
    <cellStyle name="常规 4 2 2 2 3 2 2" xfId="3253"/>
    <cellStyle name="常规 4 4 2 3 2 2" xfId="3254"/>
    <cellStyle name="常规 6 4 3 2 2" xfId="3255"/>
    <cellStyle name="常规 4 2 2 2 3 3" xfId="3256"/>
    <cellStyle name="常规 4 4 2 3 3" xfId="3257"/>
    <cellStyle name="常规 6 4 3 3" xfId="3258"/>
    <cellStyle name="常规 4 2 2 2 4" xfId="3259"/>
    <cellStyle name="常规 4 4 2 4" xfId="3260"/>
    <cellStyle name="常规 6 4 4" xfId="3261"/>
    <cellStyle name="常规 9 10 2 2" xfId="3262"/>
    <cellStyle name="常规 4 2 2 2 4 2" xfId="3263"/>
    <cellStyle name="常规 4 4 2 4 2" xfId="3264"/>
    <cellStyle name="常规 6 4 4 2" xfId="3265"/>
    <cellStyle name="常规 4 2 2 2 5 2" xfId="3266"/>
    <cellStyle name="常规 4 2 2 2 7" xfId="3267"/>
    <cellStyle name="常规 6 2 2 2 2 3" xfId="3268"/>
    <cellStyle name="常规 8 17 3 2" xfId="3269"/>
    <cellStyle name="常规 4 2 2 4" xfId="3270"/>
    <cellStyle name="常规 4 4 4" xfId="3271"/>
    <cellStyle name="常规 6 6" xfId="3272"/>
    <cellStyle name="常规 7 11 3" xfId="3273"/>
    <cellStyle name="常规 4 2 2 4 2" xfId="3274"/>
    <cellStyle name="常规 4 4 4 2" xfId="3275"/>
    <cellStyle name="常规 6 6 2" xfId="3276"/>
    <cellStyle name="常规 4 2 2 5 2" xfId="3277"/>
    <cellStyle name="常规 4 4 5 2" xfId="3278"/>
    <cellStyle name="常规 6 7 2" xfId="3279"/>
    <cellStyle name="常规 4 2 2 6" xfId="3280"/>
    <cellStyle name="常规 4 4 6" xfId="3281"/>
    <cellStyle name="常规 6 8" xfId="3282"/>
    <cellStyle name="常规 4 2 3" xfId="3283"/>
    <cellStyle name="常规 4 5" xfId="3284"/>
    <cellStyle name="常规 4 2 3 2" xfId="3285"/>
    <cellStyle name="常规 4 5 2" xfId="3286"/>
    <cellStyle name="常规 7 4" xfId="3287"/>
    <cellStyle name="常规 4 2 3 2 2" xfId="3288"/>
    <cellStyle name="常规 4 5 2 2" xfId="3289"/>
    <cellStyle name="常规 7 4 2" xfId="3290"/>
    <cellStyle name="常规 4 2 3 2 2 2" xfId="3291"/>
    <cellStyle name="常规 4 5 2 2 2" xfId="3292"/>
    <cellStyle name="常规 7 17" xfId="3293"/>
    <cellStyle name="常规 7 4 2 2" xfId="3294"/>
    <cellStyle name="常规 4 2 3 2 3" xfId="3295"/>
    <cellStyle name="常规 4 5 2 3" xfId="3296"/>
    <cellStyle name="常规 7 4 3" xfId="3297"/>
    <cellStyle name="常规 4 2 3 3 2" xfId="3298"/>
    <cellStyle name="常规 4 5 3 2" xfId="3299"/>
    <cellStyle name="常规 7 12 2 2" xfId="3300"/>
    <cellStyle name="常规 7 5 2" xfId="3301"/>
    <cellStyle name="常规 4 2 3 3 2 2" xfId="3302"/>
    <cellStyle name="常规 4 5 3 2 2" xfId="3303"/>
    <cellStyle name="常规 7 5 2 2" xfId="3304"/>
    <cellStyle name="常规 4 2 3 3 3" xfId="3305"/>
    <cellStyle name="常规 4 5 3 3" xfId="3306"/>
    <cellStyle name="常规 7 5 3" xfId="3307"/>
    <cellStyle name="常规 4 2 4" xfId="3308"/>
    <cellStyle name="常规 4 6" xfId="3309"/>
    <cellStyle name="常规 4 2 4 2" xfId="3310"/>
    <cellStyle name="常规 4 6 2" xfId="3311"/>
    <cellStyle name="常规 8 4" xfId="3312"/>
    <cellStyle name="常规 4 2 4 2 2" xfId="3313"/>
    <cellStyle name="常规 4 6 2 2" xfId="3314"/>
    <cellStyle name="常规 8 4 2" xfId="3315"/>
    <cellStyle name="常规 4 2 4 2 2 2" xfId="3316"/>
    <cellStyle name="常规 4 6 2 2 2" xfId="3317"/>
    <cellStyle name="常规 8 4 2 2" xfId="3318"/>
    <cellStyle name="常规 4 2 4 2 3" xfId="3319"/>
    <cellStyle name="常规 4 6 2 3" xfId="3320"/>
    <cellStyle name="常规 8 4 3" xfId="3321"/>
    <cellStyle name="常规 4 2 4 3" xfId="3322"/>
    <cellStyle name="常规 4 6 3" xfId="3323"/>
    <cellStyle name="常规 7 13 2" xfId="3324"/>
    <cellStyle name="常规 8 5" xfId="3325"/>
    <cellStyle name="常规 4 2 4 3 2" xfId="3326"/>
    <cellStyle name="常规 4 6 3 2" xfId="3327"/>
    <cellStyle name="常规 7 13 2 2" xfId="3328"/>
    <cellStyle name="常规 8 5 2" xfId="3329"/>
    <cellStyle name="常规 4 2 4 4" xfId="3330"/>
    <cellStyle name="常规 4 6 4" xfId="3331"/>
    <cellStyle name="常规 7 13 3" xfId="3332"/>
    <cellStyle name="常规 8 6" xfId="3333"/>
    <cellStyle name="常规 4 2 7 2" xfId="3334"/>
    <cellStyle name="常规 4 9 2" xfId="3335"/>
    <cellStyle name="常规 4 2 8" xfId="3336"/>
    <cellStyle name="常规 4 2 9" xfId="3337"/>
    <cellStyle name="常规 4 3" xfId="3338"/>
    <cellStyle name="常规 4 3 2" xfId="3339"/>
    <cellStyle name="常规 5 4" xfId="3340"/>
    <cellStyle name="常规 4 3 2 2" xfId="3341"/>
    <cellStyle name="常规 5 4 2" xfId="3342"/>
    <cellStyle name="常规 4 3 2 2 2" xfId="3343"/>
    <cellStyle name="常规 5 4 2 2" xfId="3344"/>
    <cellStyle name="常规 4 3 2 3" xfId="3345"/>
    <cellStyle name="常规 5 4 3" xfId="3346"/>
    <cellStyle name="常规 4 3 2 3 2" xfId="3347"/>
    <cellStyle name="常规 5 4 3 2" xfId="3348"/>
    <cellStyle name="常规 4 3 2 3 2 2" xfId="3349"/>
    <cellStyle name="常规 5 4 3 2 2" xfId="3350"/>
    <cellStyle name="常规 4 3 2 3 3" xfId="3351"/>
    <cellStyle name="常规 5 4 3 3" xfId="3352"/>
    <cellStyle name="常规 4 3 2 4" xfId="3353"/>
    <cellStyle name="常规 5 4 4" xfId="3354"/>
    <cellStyle name="常规 4 3 2 4 2" xfId="3355"/>
    <cellStyle name="常规 5 4 4 2" xfId="3356"/>
    <cellStyle name="常规 4 3 2 5" xfId="3357"/>
    <cellStyle name="常规 5 4 5" xfId="3358"/>
    <cellStyle name="常规 4 3 3 2" xfId="3359"/>
    <cellStyle name="常规 5 5 2" xfId="3360"/>
    <cellStyle name="常规 7 10 2 2" xfId="3361"/>
    <cellStyle name="常规 4 3 3 2 2" xfId="3362"/>
    <cellStyle name="常规 5 5 2 2" xfId="3363"/>
    <cellStyle name="常规 4 3 3 3 2" xfId="3364"/>
    <cellStyle name="常规 5 5 3 2" xfId="3365"/>
    <cellStyle name="常规 4 3 3 3 2 2" xfId="3366"/>
    <cellStyle name="常规 5 5 3 2 2" xfId="3367"/>
    <cellStyle name="常规 4 3 3 4" xfId="3368"/>
    <cellStyle name="常规 5 5 4" xfId="3369"/>
    <cellStyle name="常规 4 3 3 4 2" xfId="3370"/>
    <cellStyle name="常规 5 5 4 2" xfId="3371"/>
    <cellStyle name="常规 4 3 4 2" xfId="3372"/>
    <cellStyle name="常规 5 6 2" xfId="3373"/>
    <cellStyle name="常规 4 3 5 2" xfId="3374"/>
    <cellStyle name="常规 5 7 2" xfId="3375"/>
    <cellStyle name="常规 4 3 6" xfId="3376"/>
    <cellStyle name="常规 5 8" xfId="3377"/>
    <cellStyle name="常规 4 5 3 2 2 2" xfId="3378"/>
    <cellStyle name="常规 7 5 2 2 2" xfId="3379"/>
    <cellStyle name="常规 4 5 3 3 2" xfId="3380"/>
    <cellStyle name="常规 7 5 3 2" xfId="3381"/>
    <cellStyle name="常规 4 5 3 4" xfId="3382"/>
    <cellStyle name="常规 7 5 4" xfId="3383"/>
    <cellStyle name="常规 4 6 3 2 2 2" xfId="3384"/>
    <cellStyle name="常规 8 5 2 2 2" xfId="3385"/>
    <cellStyle name="常规 4 6 3 3" xfId="3386"/>
    <cellStyle name="常规 8 5 3" xfId="3387"/>
    <cellStyle name="常规 4 6 3 4" xfId="3388"/>
    <cellStyle name="常规 8 5 4" xfId="3389"/>
    <cellStyle name="常规 4 6 4 2" xfId="3390"/>
    <cellStyle name="常规 8 6 2" xfId="3391"/>
    <cellStyle name="常规 4 6 5" xfId="3392"/>
    <cellStyle name="常规 8 7" xfId="3393"/>
    <cellStyle name="常规 4 6 7" xfId="3394"/>
    <cellStyle name="常规 49 2 2" xfId="3395"/>
    <cellStyle name="常规 54 2 2" xfId="3396"/>
    <cellStyle name="常规 6 3 3 3 2" xfId="3397"/>
    <cellStyle name="常规 8 9" xfId="3398"/>
    <cellStyle name="常规 4 7 2 2 2" xfId="3399"/>
    <cellStyle name="常规 4 7 2 3" xfId="3400"/>
    <cellStyle name="常规 8 11 2" xfId="3401"/>
    <cellStyle name="常规 4 7 4" xfId="3402"/>
    <cellStyle name="常规 7 14 3" xfId="3403"/>
    <cellStyle name="常规 4 7 4 2" xfId="3404"/>
    <cellStyle name="常规 7 14 3 2" xfId="3405"/>
    <cellStyle name="常规 4 8 2 2" xfId="3406"/>
    <cellStyle name="常规 4 8 2 2 2" xfId="3407"/>
    <cellStyle name="常规 4 8 2 3" xfId="3408"/>
    <cellStyle name="常规 4 8 3 2" xfId="3409"/>
    <cellStyle name="常规 7 15 2 2" xfId="3410"/>
    <cellStyle name="常规 4 8 3 2 2" xfId="3411"/>
    <cellStyle name="常规 4 8 3 3" xfId="3412"/>
    <cellStyle name="常规 4 8 4 2" xfId="3413"/>
    <cellStyle name="常规 8 2 3 2 3" xfId="3414"/>
    <cellStyle name="常规 4 8 5" xfId="3415"/>
    <cellStyle name="常规 4 9 2 2" xfId="3416"/>
    <cellStyle name="常规 4 9 3" xfId="3417"/>
    <cellStyle name="常规 7 16 2" xfId="3418"/>
    <cellStyle name="常规 4 9 3 2" xfId="3419"/>
    <cellStyle name="常规 7 16 2 2" xfId="3420"/>
    <cellStyle name="常规 4 9 4" xfId="3421"/>
    <cellStyle name="常规 7 16 3" xfId="3422"/>
    <cellStyle name="常规 4 9 4 2" xfId="3423"/>
    <cellStyle name="常规 40 8" xfId="3424"/>
    <cellStyle name="常规 42 6 2" xfId="3425"/>
    <cellStyle name="常规 43 2 3" xfId="3426"/>
    <cellStyle name="常规 43 3 2 2" xfId="3427"/>
    <cellStyle name="常规 43 3 3" xfId="3428"/>
    <cellStyle name="常规 43 3 3 2" xfId="3429"/>
    <cellStyle name="常规 43 3 4" xfId="3430"/>
    <cellStyle name="常规 43 4 3 2" xfId="3431"/>
    <cellStyle name="常规 88" xfId="3432"/>
    <cellStyle name="常规 43 4 4" xfId="3433"/>
    <cellStyle name="常规 44 2 3 2" xfId="3434"/>
    <cellStyle name="常规 44 2 4" xfId="3435"/>
    <cellStyle name="常规 45 2" xfId="3436"/>
    <cellStyle name="常规 50 2" xfId="3437"/>
    <cellStyle name="常规 45 2 2" xfId="3438"/>
    <cellStyle name="常规 50 2 2" xfId="3439"/>
    <cellStyle name="常规 45 2 2 2" xfId="3440"/>
    <cellStyle name="常规 50 2 2 2" xfId="3441"/>
    <cellStyle name="常规 45 2 3" xfId="3442"/>
    <cellStyle name="常规 50 2 3" xfId="3443"/>
    <cellStyle name="常规 45 2 3 2" xfId="3444"/>
    <cellStyle name="常规 50 2 3 2" xfId="3445"/>
    <cellStyle name="常规 45 2 4" xfId="3446"/>
    <cellStyle name="常规 50 2 4" xfId="3447"/>
    <cellStyle name="常规 45 3" xfId="3448"/>
    <cellStyle name="常规 50 3" xfId="3449"/>
    <cellStyle name="常规 45 3 2" xfId="3450"/>
    <cellStyle name="常规 50 3 2" xfId="3451"/>
    <cellStyle name="常规 45 3 3" xfId="3452"/>
    <cellStyle name="常规 50 3 3" xfId="3453"/>
    <cellStyle name="常规 45 3 4" xfId="3454"/>
    <cellStyle name="常规 50 3 4" xfId="3455"/>
    <cellStyle name="常规 45 5" xfId="3456"/>
    <cellStyle name="常规 50 5" xfId="3457"/>
    <cellStyle name="常规 45 6" xfId="3458"/>
    <cellStyle name="常规 50 6" xfId="3459"/>
    <cellStyle name="常规 45 6 2" xfId="3460"/>
    <cellStyle name="常规 50 6 2" xfId="3461"/>
    <cellStyle name="常规 45 7" xfId="3462"/>
    <cellStyle name="常规 50 7" xfId="3463"/>
    <cellStyle name="常规 46" xfId="3464"/>
    <cellStyle name="常规 51" xfId="3465"/>
    <cellStyle name="常规 46 3" xfId="3466"/>
    <cellStyle name="常规 51 3" xfId="3467"/>
    <cellStyle name="常规 46 4" xfId="3468"/>
    <cellStyle name="常规 51 4" xfId="3469"/>
    <cellStyle name="常规 47" xfId="3470"/>
    <cellStyle name="常规 52" xfId="3471"/>
    <cellStyle name="常规 47 2" xfId="3472"/>
    <cellStyle name="常规 52 2" xfId="3473"/>
    <cellStyle name="常规 47 2 2" xfId="3474"/>
    <cellStyle name="常规 52 2 2" xfId="3475"/>
    <cellStyle name="常规 47 2 2 2" xfId="3476"/>
    <cellStyle name="常规 52 2 2 2" xfId="3477"/>
    <cellStyle name="常规 47 3" xfId="3478"/>
    <cellStyle name="常规 52 3" xfId="3479"/>
    <cellStyle name="常规 59 2 2" xfId="3480"/>
    <cellStyle name="常规 64 2 2" xfId="3481"/>
    <cellStyle name="常规 47 3 2 2" xfId="3482"/>
    <cellStyle name="常规 52 3 2 2" xfId="3483"/>
    <cellStyle name="常规 47 3 3" xfId="3484"/>
    <cellStyle name="常规 52 3 3" xfId="3485"/>
    <cellStyle name="常规 47 3 3 2" xfId="3486"/>
    <cellStyle name="常规 52 3 3 2" xfId="3487"/>
    <cellStyle name="常规 47 3 4" xfId="3488"/>
    <cellStyle name="常规 52 3 4" xfId="3489"/>
    <cellStyle name="常规 47 4" xfId="3490"/>
    <cellStyle name="常规 52 4" xfId="3491"/>
    <cellStyle name="常规 47 5" xfId="3492"/>
    <cellStyle name="常规 52 5" xfId="3493"/>
    <cellStyle name="常规 47 5 2" xfId="3494"/>
    <cellStyle name="常规 52 5 2" xfId="3495"/>
    <cellStyle name="常规 47 6" xfId="3496"/>
    <cellStyle name="常规 52 6" xfId="3497"/>
    <cellStyle name="常规 47 6 2" xfId="3498"/>
    <cellStyle name="常规 52 6 2" xfId="3499"/>
    <cellStyle name="常规 47 7" xfId="3500"/>
    <cellStyle name="常规 52 7" xfId="3501"/>
    <cellStyle name="常规 48" xfId="3502"/>
    <cellStyle name="常规 53" xfId="3503"/>
    <cellStyle name="常规 48 2" xfId="3504"/>
    <cellStyle name="常规 53 2" xfId="3505"/>
    <cellStyle name="常规 6 3 2 3" xfId="3506"/>
    <cellStyle name="常规 48 2 2" xfId="3507"/>
    <cellStyle name="常规 53 2 2" xfId="3508"/>
    <cellStyle name="常规 6 3 2 3 2" xfId="3509"/>
    <cellStyle name="常规 48 3" xfId="3510"/>
    <cellStyle name="常规 53 3" xfId="3511"/>
    <cellStyle name="常规 6 3 2 4" xfId="3512"/>
    <cellStyle name="常规 48 3 2" xfId="3513"/>
    <cellStyle name="常规 53 3 2" xfId="3514"/>
    <cellStyle name="常规 6 3 2 4 2" xfId="3515"/>
    <cellStyle name="常规 48 4" xfId="3516"/>
    <cellStyle name="常规 53 4" xfId="3517"/>
    <cellStyle name="常规 6 3 2 5" xfId="3518"/>
    <cellStyle name="常规 49" xfId="3519"/>
    <cellStyle name="常规 54" xfId="3520"/>
    <cellStyle name="常规 49 2" xfId="3521"/>
    <cellStyle name="常规 54 2" xfId="3522"/>
    <cellStyle name="常规 6 3 3 3" xfId="3523"/>
    <cellStyle name="常规 49 2 2 2" xfId="3524"/>
    <cellStyle name="常规 8 9 2" xfId="3525"/>
    <cellStyle name="常规 49 2 3" xfId="3526"/>
    <cellStyle name="常规 49 2 3 2" xfId="3527"/>
    <cellStyle name="常规 49 3" xfId="3528"/>
    <cellStyle name="常规 54 3" xfId="3529"/>
    <cellStyle name="常规 6 3 3 4" xfId="3530"/>
    <cellStyle name="常规 49 3 2" xfId="3531"/>
    <cellStyle name="常规 49 3 2 2" xfId="3532"/>
    <cellStyle name="常规 49 3 3" xfId="3533"/>
    <cellStyle name="常规 49 3 3 2" xfId="3534"/>
    <cellStyle name="常规 49 3 4" xfId="3535"/>
    <cellStyle name="常规 49 4" xfId="3536"/>
    <cellStyle name="常规 49 5" xfId="3537"/>
    <cellStyle name="常规 49 5 2" xfId="3538"/>
    <cellStyle name="常规 49 6 2" xfId="3539"/>
    <cellStyle name="常规 49 7" xfId="3540"/>
    <cellStyle name="常规 5" xfId="3541"/>
    <cellStyle name="常规 5 10 2" xfId="3542"/>
    <cellStyle name="常规 8" xfId="3543"/>
    <cellStyle name="常规 5 10 2 2" xfId="3544"/>
    <cellStyle name="常规 8 2" xfId="3545"/>
    <cellStyle name="常规 5 10 3" xfId="3546"/>
    <cellStyle name="常规 7 2 6 2" xfId="3547"/>
    <cellStyle name="常规 9" xfId="3548"/>
    <cellStyle name="常规 5 11" xfId="3549"/>
    <cellStyle name="常规 5 11 2" xfId="3550"/>
    <cellStyle name="常规 5 11 2 2" xfId="3551"/>
    <cellStyle name="常规 5 11 3" xfId="3552"/>
    <cellStyle name="常规 5 12 2 2" xfId="3553"/>
    <cellStyle name="常规 5 12 3" xfId="3554"/>
    <cellStyle name="常规 5 13 2" xfId="3555"/>
    <cellStyle name="常规 5 13 2 2" xfId="3556"/>
    <cellStyle name="常规 5 13 3" xfId="3557"/>
    <cellStyle name="常规 5 14 2" xfId="3558"/>
    <cellStyle name="常规 5 14 2 2" xfId="3559"/>
    <cellStyle name="常规 5 14 3" xfId="3560"/>
    <cellStyle name="常规 5 15" xfId="3561"/>
    <cellStyle name="常规 5 20" xfId="3562"/>
    <cellStyle name="常规 5 15 2" xfId="3563"/>
    <cellStyle name="常规 5 20 2" xfId="3564"/>
    <cellStyle name="常规 5 15 2 2" xfId="3565"/>
    <cellStyle name="常规 5 15 3" xfId="3566"/>
    <cellStyle name="常规 5 16 2 2" xfId="3567"/>
    <cellStyle name="常规 5 16 3 2" xfId="3568"/>
    <cellStyle name="常规 5 17" xfId="3569"/>
    <cellStyle name="常规 5 22" xfId="3570"/>
    <cellStyle name="常规 5 17 2 2" xfId="3571"/>
    <cellStyle name="常规 5 17 3" xfId="3572"/>
    <cellStyle name="常规 5 18" xfId="3573"/>
    <cellStyle name="常规 5 23" xfId="3574"/>
    <cellStyle name="常规 5 18 2 2" xfId="3575"/>
    <cellStyle name="常规 5 18 3" xfId="3576"/>
    <cellStyle name="常规 5 2" xfId="3577"/>
    <cellStyle name="常规 5 2 2" xfId="3578"/>
    <cellStyle name="常规 5 2 2 2" xfId="3579"/>
    <cellStyle name="常规 5 2 2 3" xfId="3580"/>
    <cellStyle name="常规 5 2 3" xfId="3581"/>
    <cellStyle name="常规 5 2 3 2" xfId="3582"/>
    <cellStyle name="常规 5 2 3 2 2" xfId="3583"/>
    <cellStyle name="常规 65 3" xfId="3584"/>
    <cellStyle name="常规 70 3" xfId="3585"/>
    <cellStyle name="常规 5 2 3 2 2 2" xfId="3586"/>
    <cellStyle name="常规 70 3 2" xfId="3587"/>
    <cellStyle name="常规 5 2 3 3" xfId="3588"/>
    <cellStyle name="常规 5 2 3 3 2" xfId="3589"/>
    <cellStyle name="常规 66 3" xfId="3590"/>
    <cellStyle name="常规 71 3" xfId="3591"/>
    <cellStyle name="常规 5 2 3 3 2 2" xfId="3592"/>
    <cellStyle name="常规 66 3 2" xfId="3593"/>
    <cellStyle name="常规 5 2 3 3 3" xfId="3594"/>
    <cellStyle name="常规 66 4" xfId="3595"/>
    <cellStyle name="常规 5 2 4" xfId="3596"/>
    <cellStyle name="常规 5 2 4 2" xfId="3597"/>
    <cellStyle name="常规 5 2 7" xfId="3598"/>
    <cellStyle name="常规 5 3" xfId="3599"/>
    <cellStyle name="常规 5 3 2" xfId="3600"/>
    <cellStyle name="常规 5 3 2 2" xfId="3601"/>
    <cellStyle name="常规 5 3 2 2 2" xfId="3602"/>
    <cellStyle name="常规 5 3 2 3" xfId="3603"/>
    <cellStyle name="常规 5 3 2 3 2" xfId="3604"/>
    <cellStyle name="常规 5 3 3" xfId="3605"/>
    <cellStyle name="常规 5 3 3 2" xfId="3606"/>
    <cellStyle name="常规 5 3 3 2 2" xfId="3607"/>
    <cellStyle name="常规 5 3 3 3" xfId="3608"/>
    <cellStyle name="常规 5 3 4" xfId="3609"/>
    <cellStyle name="常规 5 3 4 2" xfId="3610"/>
    <cellStyle name="常规 5 3 5" xfId="3611"/>
    <cellStyle name="常规 5 3 5 2" xfId="3612"/>
    <cellStyle name="常规 5 3 7" xfId="3613"/>
    <cellStyle name="常规 8 16 2 2" xfId="3614"/>
    <cellStyle name="常规 5 3 7 2" xfId="3615"/>
    <cellStyle name="常规 5 3 9" xfId="3616"/>
    <cellStyle name="常规 5 4 2 2 3" xfId="3617"/>
    <cellStyle name="常规 79 2 2" xfId="3618"/>
    <cellStyle name="常规 84 2 2" xfId="3619"/>
    <cellStyle name="常规 5 4 2 3 2 2" xfId="3620"/>
    <cellStyle name="常规 5 4 2 3 3" xfId="3621"/>
    <cellStyle name="常规 79 3 2" xfId="3622"/>
    <cellStyle name="常规 84 3 2" xfId="3623"/>
    <cellStyle name="常规 5 4 3 2 2 2" xfId="3624"/>
    <cellStyle name="常规 5 4 3 2 3" xfId="3625"/>
    <cellStyle name="常规 5 4 3 3 2" xfId="3626"/>
    <cellStyle name="常规 5 5 3 2 3" xfId="3627"/>
    <cellStyle name="常规 5 5 3 3 2" xfId="3628"/>
    <cellStyle name="常规 5 6 2 2" xfId="3629"/>
    <cellStyle name="常规 5 6 2 2 2" xfId="3630"/>
    <cellStyle name="常规 5 6 2 3" xfId="3631"/>
    <cellStyle name="常规 5 6 3" xfId="3632"/>
    <cellStyle name="常规 5 6 3 2 2" xfId="3633"/>
    <cellStyle name="常规 5 6 3 2 2 2" xfId="3634"/>
    <cellStyle name="常规 5 6 3 2 3" xfId="3635"/>
    <cellStyle name="常规 5 6 3 3" xfId="3636"/>
    <cellStyle name="常规 5 6 3 3 2" xfId="3637"/>
    <cellStyle name="常规 5 6 4 2" xfId="3638"/>
    <cellStyle name="常规 5 6 4 2 2" xfId="3639"/>
    <cellStyle name="常规 5 6 4 3" xfId="3640"/>
    <cellStyle name="常规 5 6 5" xfId="3641"/>
    <cellStyle name="常规 5 6 5 2" xfId="3642"/>
    <cellStyle name="常规 5 6 6" xfId="3643"/>
    <cellStyle name="常规 5 7 2 2" xfId="3644"/>
    <cellStyle name="常规 5 7 2 3" xfId="3645"/>
    <cellStyle name="常规 5 7 3" xfId="3646"/>
    <cellStyle name="常规 5 7 3 2" xfId="3647"/>
    <cellStyle name="常规 5 7 3 2 2" xfId="3648"/>
    <cellStyle name="常规 87 4" xfId="3649"/>
    <cellStyle name="常规 5 7 3 3" xfId="3650"/>
    <cellStyle name="常规 5 7 4 2" xfId="3651"/>
    <cellStyle name="常规 5 7 5" xfId="3652"/>
    <cellStyle name="常规 5 8 2" xfId="3653"/>
    <cellStyle name="常规 5 8 2 2 2" xfId="3654"/>
    <cellStyle name="常规 5 8 3 2" xfId="3655"/>
    <cellStyle name="常规 5 8 3 3" xfId="3656"/>
    <cellStyle name="常规 5 8 5" xfId="3657"/>
    <cellStyle name="常规 5 9" xfId="3658"/>
    <cellStyle name="常规 8 15 2 2" xfId="3659"/>
    <cellStyle name="常规 5 9 2" xfId="3660"/>
    <cellStyle name="常规 5 9 3" xfId="3661"/>
    <cellStyle name="常规 52 5 3" xfId="3662"/>
    <cellStyle name="常规 53 2 2 2" xfId="3663"/>
    <cellStyle name="常规 6 3 2 3 2 2" xfId="3664"/>
    <cellStyle name="常规 53 2 3" xfId="3665"/>
    <cellStyle name="常规 6 3 2 3 3" xfId="3666"/>
    <cellStyle name="常规 53 2 3 2" xfId="3667"/>
    <cellStyle name="常规 66 7" xfId="3668"/>
    <cellStyle name="常规 53 2 4" xfId="3669"/>
    <cellStyle name="常规 53 3 2 2" xfId="3670"/>
    <cellStyle name="常规 53 3 3" xfId="3671"/>
    <cellStyle name="常规 53 3 4" xfId="3672"/>
    <cellStyle name="常规 53 4 2" xfId="3673"/>
    <cellStyle name="常规 53 5" xfId="3674"/>
    <cellStyle name="常规 53 5 2" xfId="3675"/>
    <cellStyle name="常规 53 6" xfId="3676"/>
    <cellStyle name="常规 53 6 2" xfId="3677"/>
    <cellStyle name="常规 53 7" xfId="3678"/>
    <cellStyle name="常规 55" xfId="3679"/>
    <cellStyle name="常规 60" xfId="3680"/>
    <cellStyle name="常规 55 2" xfId="3681"/>
    <cellStyle name="常规 60 2" xfId="3682"/>
    <cellStyle name="常规 55 2 2" xfId="3683"/>
    <cellStyle name="常规 60 2 2" xfId="3684"/>
    <cellStyle name="常规 55 2 2 2" xfId="3685"/>
    <cellStyle name="常规 55 2 3" xfId="3686"/>
    <cellStyle name="常规 55 2 3 2" xfId="3687"/>
    <cellStyle name="常规 55 2 4" xfId="3688"/>
    <cellStyle name="常规 55 3" xfId="3689"/>
    <cellStyle name="常规 60 3" xfId="3690"/>
    <cellStyle name="常规 55 3 2" xfId="3691"/>
    <cellStyle name="常规 55 3 2 2" xfId="3692"/>
    <cellStyle name="常规 55 3 3 2" xfId="3693"/>
    <cellStyle name="常规 55 3 4" xfId="3694"/>
    <cellStyle name="常规 55 4" xfId="3695"/>
    <cellStyle name="常规 55 4 2" xfId="3696"/>
    <cellStyle name="常规 55 5" xfId="3697"/>
    <cellStyle name="常规 55 5 2" xfId="3698"/>
    <cellStyle name="常规 55 6" xfId="3699"/>
    <cellStyle name="常规 56" xfId="3700"/>
    <cellStyle name="常规 61" xfId="3701"/>
    <cellStyle name="常规 56 2" xfId="3702"/>
    <cellStyle name="常规 61 2" xfId="3703"/>
    <cellStyle name="常规 56 2 2" xfId="3704"/>
    <cellStyle name="常规 61 2 2" xfId="3705"/>
    <cellStyle name="常规 56 3" xfId="3706"/>
    <cellStyle name="常规 61 3" xfId="3707"/>
    <cellStyle name="常规 57" xfId="3708"/>
    <cellStyle name="常规 62" xfId="3709"/>
    <cellStyle name="常规 57 2" xfId="3710"/>
    <cellStyle name="常规 62 2" xfId="3711"/>
    <cellStyle name="常规 57 2 2" xfId="3712"/>
    <cellStyle name="常规 62 2 2" xfId="3713"/>
    <cellStyle name="常规 57 2 2 2" xfId="3714"/>
    <cellStyle name="常规 57 2 4" xfId="3715"/>
    <cellStyle name="常规 57 3" xfId="3716"/>
    <cellStyle name="常规 62 3" xfId="3717"/>
    <cellStyle name="常规 57 3 2" xfId="3718"/>
    <cellStyle name="常规 57 3 2 2" xfId="3719"/>
    <cellStyle name="常规 6 11 3" xfId="3720"/>
    <cellStyle name="常规 57 3 3" xfId="3721"/>
    <cellStyle name="常规 57 3 4" xfId="3722"/>
    <cellStyle name="常规 57 4" xfId="3723"/>
    <cellStyle name="常规 57 4 2" xfId="3724"/>
    <cellStyle name="常规 57 5" xfId="3725"/>
    <cellStyle name="常规 57 6" xfId="3726"/>
    <cellStyle name="常规 58" xfId="3727"/>
    <cellStyle name="常规 63" xfId="3728"/>
    <cellStyle name="常规 58 2" xfId="3729"/>
    <cellStyle name="常规 63 2" xfId="3730"/>
    <cellStyle name="常规 58 2 2" xfId="3731"/>
    <cellStyle name="常规 63 2 2" xfId="3732"/>
    <cellStyle name="常规 58 2 2 2" xfId="3733"/>
    <cellStyle name="常规 58 2 3 2" xfId="3734"/>
    <cellStyle name="常规 58 2 4" xfId="3735"/>
    <cellStyle name="常规 58 4" xfId="3736"/>
    <cellStyle name="常规 58 4 2" xfId="3737"/>
    <cellStyle name="常规 6 2 3 4" xfId="3738"/>
    <cellStyle name="常规 58 5" xfId="3739"/>
    <cellStyle name="常规 59" xfId="3740"/>
    <cellStyle name="常规 64" xfId="3741"/>
    <cellStyle name="常规 7 6 3 2" xfId="3742"/>
    <cellStyle name="常规 59 2" xfId="3743"/>
    <cellStyle name="常规 64 2" xfId="3744"/>
    <cellStyle name="常规 7 6 3 2 2" xfId="3745"/>
    <cellStyle name="常规 59 3" xfId="3746"/>
    <cellStyle name="常规 64 3" xfId="3747"/>
    <cellStyle name="常规 6" xfId="3748"/>
    <cellStyle name="常规 6 10" xfId="3749"/>
    <cellStyle name="常规 6 10 2" xfId="3750"/>
    <cellStyle name="常规 6 10 2 2" xfId="3751"/>
    <cellStyle name="常规 6 11" xfId="3752"/>
    <cellStyle name="常规 6 11 2" xfId="3753"/>
    <cellStyle name="常规 6 11 2 2" xfId="3754"/>
    <cellStyle name="常规 6 13 3" xfId="3755"/>
    <cellStyle name="常规 6 14" xfId="3756"/>
    <cellStyle name="常规 6 14 2" xfId="3757"/>
    <cellStyle name="常规 6 14 3" xfId="3758"/>
    <cellStyle name="常规 6 14 3 2" xfId="3759"/>
    <cellStyle name="常规 6 14 4" xfId="3760"/>
    <cellStyle name="常规 6 15" xfId="3761"/>
    <cellStyle name="常规 6 20" xfId="3762"/>
    <cellStyle name="常规 6 16" xfId="3763"/>
    <cellStyle name="常规 6 21" xfId="3764"/>
    <cellStyle name="常规 6 17" xfId="3765"/>
    <cellStyle name="常规 6 17 2" xfId="3766"/>
    <cellStyle name="常规 6 18" xfId="3767"/>
    <cellStyle name="常规 6 2" xfId="3768"/>
    <cellStyle name="常规 6 2 2" xfId="3769"/>
    <cellStyle name="常规 6 2 2 2 3" xfId="3770"/>
    <cellStyle name="常规 6 2 2 2 3 2" xfId="3771"/>
    <cellStyle name="常规 6 2 2 2 4" xfId="3772"/>
    <cellStyle name="常规 6 2 2 3 2 2 2" xfId="3773"/>
    <cellStyle name="常规 6 2 2 3 2 3" xfId="3774"/>
    <cellStyle name="常规 6 2 2 3 3" xfId="3775"/>
    <cellStyle name="常规 6 2 2 3 4" xfId="3776"/>
    <cellStyle name="常规 6 2 2 3 4 2" xfId="3777"/>
    <cellStyle name="常规 6 2 2 3 5" xfId="3778"/>
    <cellStyle name="常规 6 2 3" xfId="3779"/>
    <cellStyle name="常规 6 2 3 2" xfId="3780"/>
    <cellStyle name="常规 6 2 3 3" xfId="3781"/>
    <cellStyle name="常规 6 2 3 3 2" xfId="3782"/>
    <cellStyle name="常规 6 2 3 3 3" xfId="3783"/>
    <cellStyle name="常规 6 2 3 4 2" xfId="3784"/>
    <cellStyle name="常规 6 2 3 5" xfId="3785"/>
    <cellStyle name="常规 6 2 4" xfId="3786"/>
    <cellStyle name="常规 6 2 4 2" xfId="3787"/>
    <cellStyle name="常规 6 2 6" xfId="3788"/>
    <cellStyle name="常规 6 2 6 2" xfId="3789"/>
    <cellStyle name="常规 6 2 7" xfId="3790"/>
    <cellStyle name="常规 6 2 8" xfId="3791"/>
    <cellStyle name="常规 6 3" xfId="3792"/>
    <cellStyle name="常规 6 3 2" xfId="3793"/>
    <cellStyle name="常规 6 3 2 2" xfId="3794"/>
    <cellStyle name="常规 6 3 2 2 3" xfId="3795"/>
    <cellStyle name="常规 6 3 3" xfId="3796"/>
    <cellStyle name="常规 6 3 3 2" xfId="3797"/>
    <cellStyle name="常规 6 3 3 2 2" xfId="3798"/>
    <cellStyle name="常规 7 9" xfId="3799"/>
    <cellStyle name="常规 6 3 3 2 2 2" xfId="3800"/>
    <cellStyle name="常规 7 9 2" xfId="3801"/>
    <cellStyle name="常规 6 3 3 2 3" xfId="3802"/>
    <cellStyle name="常规 6 3 4" xfId="3803"/>
    <cellStyle name="常规 6 3 4 2" xfId="3804"/>
    <cellStyle name="常规 6 4 3 2 2 2" xfId="3805"/>
    <cellStyle name="常规 80 3" xfId="3806"/>
    <cellStyle name="常规 6 4 3 2 3" xfId="3807"/>
    <cellStyle name="常规 6 4 3 4" xfId="3808"/>
    <cellStyle name="常规 6 5 2 2 2" xfId="3809"/>
    <cellStyle name="常规 6 5 2 3" xfId="3810"/>
    <cellStyle name="常规 6 5 3 2 2" xfId="3811"/>
    <cellStyle name="常规 6 5 3 3" xfId="3812"/>
    <cellStyle name="常规 6 5 4" xfId="3813"/>
    <cellStyle name="常规 6 6 2 2" xfId="3814"/>
    <cellStyle name="常规 6 6 2 2 2" xfId="3815"/>
    <cellStyle name="常规 6 6 2 3" xfId="3816"/>
    <cellStyle name="常规 6 6 3" xfId="3817"/>
    <cellStyle name="常规 6 6 3 2" xfId="3818"/>
    <cellStyle name="常规 6 6 3 2 2" xfId="3819"/>
    <cellStyle name="常规 6 6 3 3" xfId="3820"/>
    <cellStyle name="常规 6 6 4" xfId="3821"/>
    <cellStyle name="常规 6 6 4 2" xfId="3822"/>
    <cellStyle name="常规 6 6 5" xfId="3823"/>
    <cellStyle name="常规 6 7 2 2" xfId="3824"/>
    <cellStyle name="常规 6 7 2 2 2" xfId="3825"/>
    <cellStyle name="常规 6 7 2 3" xfId="3826"/>
    <cellStyle name="常规 6 7 3" xfId="3827"/>
    <cellStyle name="常规 6 7 3 2" xfId="3828"/>
    <cellStyle name="常规 6 7 3 3" xfId="3829"/>
    <cellStyle name="常规 6 7 4" xfId="3830"/>
    <cellStyle name="常规 6 7 4 2" xfId="3831"/>
    <cellStyle name="常规 6 7 5" xfId="3832"/>
    <cellStyle name="常规 6 8 2" xfId="3833"/>
    <cellStyle name="常规 6 8 3" xfId="3834"/>
    <cellStyle name="常规 6 9 3" xfId="3835"/>
    <cellStyle name="常规 65" xfId="3836"/>
    <cellStyle name="常规 7 6 3 3" xfId="3837"/>
    <cellStyle name="常规 70" xfId="3838"/>
    <cellStyle name="常规 65 2" xfId="3839"/>
    <cellStyle name="常规 70 2" xfId="3840"/>
    <cellStyle name="常规 66 2 2 2" xfId="3841"/>
    <cellStyle name="常规 66 2 3 2" xfId="3842"/>
    <cellStyle name="常规 66 2 4" xfId="3843"/>
    <cellStyle name="常规 66 3 2 2" xfId="3844"/>
    <cellStyle name="常规 66 3 3" xfId="3845"/>
    <cellStyle name="常规 66 3 3 2" xfId="3846"/>
    <cellStyle name="常规 66 4 2" xfId="3847"/>
    <cellStyle name="常规 66 5 2" xfId="3848"/>
    <cellStyle name="常规 66 6" xfId="3849"/>
    <cellStyle name="常规 66 6 2" xfId="3850"/>
    <cellStyle name="常规 66 8" xfId="3851"/>
    <cellStyle name="常规 67 2" xfId="3852"/>
    <cellStyle name="常规 72 2" xfId="3853"/>
    <cellStyle name="常规 67 2 2" xfId="3854"/>
    <cellStyle name="常规 72 2 2" xfId="3855"/>
    <cellStyle name="常规 67 2 2 2" xfId="3856"/>
    <cellStyle name="常规 67 2 3 2" xfId="3857"/>
    <cellStyle name="常规 67 3 3 2" xfId="3858"/>
    <cellStyle name="常规 67 4 2" xfId="3859"/>
    <cellStyle name="常规 72 4 2" xfId="3860"/>
    <cellStyle name="常规 67 5 2" xfId="3861"/>
    <cellStyle name="常规 67 6" xfId="3862"/>
    <cellStyle name="常规 72 6" xfId="3863"/>
    <cellStyle name="常规 68 3 2" xfId="3864"/>
    <cellStyle name="常规 73 3 2" xfId="3865"/>
    <cellStyle name="常规 68 4" xfId="3866"/>
    <cellStyle name="常规 73 4" xfId="3867"/>
    <cellStyle name="常规 69 2 2" xfId="3868"/>
    <cellStyle name="常规 69 3" xfId="3869"/>
    <cellStyle name="常规 7" xfId="3870"/>
    <cellStyle name="常规 7 11" xfId="3871"/>
    <cellStyle name="常规 7 14" xfId="3872"/>
    <cellStyle name="常规 7 17 2" xfId="3873"/>
    <cellStyle name="常规 7 4 2 2 2" xfId="3874"/>
    <cellStyle name="常规 7 18 2" xfId="3875"/>
    <cellStyle name="常规 7 19" xfId="3876"/>
    <cellStyle name="常规 7 2" xfId="3877"/>
    <cellStyle name="常规 7 2 2" xfId="3878"/>
    <cellStyle name="常规 7 2 2 2 2 2" xfId="3879"/>
    <cellStyle name="常规 7 2 2 3 2" xfId="3880"/>
    <cellStyle name="常规 7 2 2 4" xfId="3881"/>
    <cellStyle name="常规 7 2 3" xfId="3882"/>
    <cellStyle name="常规 7 2 3 2" xfId="3883"/>
    <cellStyle name="常规 7 2 3 2 2" xfId="3884"/>
    <cellStyle name="常规 7 2 3 2 2 2" xfId="3885"/>
    <cellStyle name="常规 7 2 3 2 3" xfId="3886"/>
    <cellStyle name="常规 7 2 3 3" xfId="3887"/>
    <cellStyle name="常规 7 2 3 3 2" xfId="3888"/>
    <cellStyle name="常规 7 2 3 3 2 2" xfId="3889"/>
    <cellStyle name="常规 7 2 3 3 3" xfId="3890"/>
    <cellStyle name="常规 7 2 3 4" xfId="3891"/>
    <cellStyle name="常规 7 2 4" xfId="3892"/>
    <cellStyle name="常规 7 2 4 2 2" xfId="3893"/>
    <cellStyle name="常规 7 2 4 3" xfId="3894"/>
    <cellStyle name="常规 7 2 5" xfId="3895"/>
    <cellStyle name="常规 7 2 5 2" xfId="3896"/>
    <cellStyle name="常规 7 2 6" xfId="3897"/>
    <cellStyle name="常规 7 2 7" xfId="3898"/>
    <cellStyle name="常规 7 2 8" xfId="3899"/>
    <cellStyle name="常规 7 3 2" xfId="3900"/>
    <cellStyle name="常规 7 3 3 2 2" xfId="3901"/>
    <cellStyle name="常规 7 3 3 2 3" xfId="3902"/>
    <cellStyle name="常规 7 3 3 3 2" xfId="3903"/>
    <cellStyle name="常规 7 3 4" xfId="3904"/>
    <cellStyle name="常规 7 3 4 2" xfId="3905"/>
    <cellStyle name="常规 7 4 3 2" xfId="3906"/>
    <cellStyle name="常规 7 4 3 2 2" xfId="3907"/>
    <cellStyle name="常规 7 4 3 2 2 2" xfId="3908"/>
    <cellStyle name="常规 7 4 3 2 3" xfId="3909"/>
    <cellStyle name="常规 7 4 3 3" xfId="3910"/>
    <cellStyle name="常规 7 4 3 3 2" xfId="3911"/>
    <cellStyle name="常规 7 4 4" xfId="3912"/>
    <cellStyle name="常规 9 11 2 2" xfId="3913"/>
    <cellStyle name="常规 7 4 4 2" xfId="3914"/>
    <cellStyle name="常规 7 5 3 2 2" xfId="3915"/>
    <cellStyle name="常规 7 5 3 3" xfId="3916"/>
    <cellStyle name="常规 7 5 4 2" xfId="3917"/>
    <cellStyle name="常规 7 6 4" xfId="3918"/>
    <cellStyle name="常规 7 6 4 2" xfId="3919"/>
    <cellStyle name="常规 7 6 5" xfId="3920"/>
    <cellStyle name="常规 7 7 2" xfId="3921"/>
    <cellStyle name="常规 7 7 2 2" xfId="3922"/>
    <cellStyle name="常规 7 7 3" xfId="3923"/>
    <cellStyle name="常规 7 8" xfId="3924"/>
    <cellStyle name="常规 7 8 2" xfId="3925"/>
    <cellStyle name="常规 7 9 2 2" xfId="3926"/>
    <cellStyle name="常规 7 9 3" xfId="3927"/>
    <cellStyle name="常规 73 4 2" xfId="3928"/>
    <cellStyle name="常规 73 6" xfId="3929"/>
    <cellStyle name="常规 73 7" xfId="3930"/>
    <cellStyle name="常规 81 2 2" xfId="3931"/>
    <cellStyle name="常规 75 2" xfId="3932"/>
    <cellStyle name="常规 80 2" xfId="3933"/>
    <cellStyle name="常规 77" xfId="3934"/>
    <cellStyle name="常规 82" xfId="3935"/>
    <cellStyle name="常规 77 2" xfId="3936"/>
    <cellStyle name="常规 82 2" xfId="3937"/>
    <cellStyle name="常规 78 3 2" xfId="3938"/>
    <cellStyle name="常规 83 3 2" xfId="3939"/>
    <cellStyle name="常规 78 4" xfId="3940"/>
    <cellStyle name="常规 83 4" xfId="3941"/>
    <cellStyle name="常规 78 5" xfId="3942"/>
    <cellStyle name="常规 83 5" xfId="3943"/>
    <cellStyle name="常规 79" xfId="3944"/>
    <cellStyle name="常规 84" xfId="3945"/>
    <cellStyle name="常规 79 2" xfId="3946"/>
    <cellStyle name="常规 84 2" xfId="3947"/>
    <cellStyle name="常规 79 3" xfId="3948"/>
    <cellStyle name="常规 84 3" xfId="3949"/>
    <cellStyle name="常规 79 4" xfId="3950"/>
    <cellStyle name="常规 84 4" xfId="3951"/>
    <cellStyle name="常规 79 5" xfId="3952"/>
    <cellStyle name="常规 84 5" xfId="3953"/>
    <cellStyle name="常规 8 10 2 2" xfId="3954"/>
    <cellStyle name="常规 8 10 3" xfId="3955"/>
    <cellStyle name="常规 8 11 2 2" xfId="3956"/>
    <cellStyle name="常规 8 11 3" xfId="3957"/>
    <cellStyle name="常规 9 13 2 2" xfId="3958"/>
    <cellStyle name="常规 8 12" xfId="3959"/>
    <cellStyle name="常规 8 12 2 2" xfId="3960"/>
    <cellStyle name="常规 8 12 3" xfId="3961"/>
    <cellStyle name="常规 8 13" xfId="3962"/>
    <cellStyle name="常规 8 13 2" xfId="3963"/>
    <cellStyle name="常规 8 13 3" xfId="3964"/>
    <cellStyle name="常规 8 14" xfId="3965"/>
    <cellStyle name="常规 8 14 2" xfId="3966"/>
    <cellStyle name="常规 8 14 3" xfId="3967"/>
    <cellStyle name="常规 8 15" xfId="3968"/>
    <cellStyle name="常规 8 20" xfId="3969"/>
    <cellStyle name="常规 8 15 2" xfId="3970"/>
    <cellStyle name="常规 8 20 2" xfId="3971"/>
    <cellStyle name="常规 8 15 3" xfId="3972"/>
    <cellStyle name="常规 8 16" xfId="3973"/>
    <cellStyle name="常规 8 21" xfId="3974"/>
    <cellStyle name="常规 8 16 2" xfId="3975"/>
    <cellStyle name="常规 8 21 2" xfId="3976"/>
    <cellStyle name="常规 8 16 3" xfId="3977"/>
    <cellStyle name="常规 8 17" xfId="3978"/>
    <cellStyle name="常规 8 22" xfId="3979"/>
    <cellStyle name="常规 8 17 2" xfId="3980"/>
    <cellStyle name="常规 8 22 2" xfId="3981"/>
    <cellStyle name="常规 8 17 2 2" xfId="3982"/>
    <cellStyle name="常规 8 17 3" xfId="3983"/>
    <cellStyle name="常规 8 18" xfId="3984"/>
    <cellStyle name="常规 8 23" xfId="3985"/>
    <cellStyle name="常规 8 18 2" xfId="3986"/>
    <cellStyle name="常规 8 18 2 2" xfId="3987"/>
    <cellStyle name="常规 8 18 3" xfId="3988"/>
    <cellStyle name="常规 8 19" xfId="3989"/>
    <cellStyle name="常规 8 24" xfId="3990"/>
    <cellStyle name="常规 8 19 2" xfId="3991"/>
    <cellStyle name="常规 8 19 3" xfId="3992"/>
    <cellStyle name="常规 8 2 2 2 2" xfId="3993"/>
    <cellStyle name="常规 8 2 2 3" xfId="3994"/>
    <cellStyle name="常规 8 2 3 2 2" xfId="3995"/>
    <cellStyle name="常规 8 2 3 2 2 2" xfId="3996"/>
    <cellStyle name="常规 8 2 3 3 2 2" xfId="3997"/>
    <cellStyle name="常规 8 3 2" xfId="3998"/>
    <cellStyle name="常规 8 3 2 2" xfId="3999"/>
    <cellStyle name="常规 8 3 2 2 2" xfId="4000"/>
    <cellStyle name="常规 8 3 2 3" xfId="4001"/>
    <cellStyle name="常规 8 3 3" xfId="4002"/>
    <cellStyle name="常规 8 3 3 3" xfId="4003"/>
    <cellStyle name="常规 8 3 3 4" xfId="4004"/>
    <cellStyle name="常规 8 3 4" xfId="4005"/>
    <cellStyle name="常规 8 3 4 2" xfId="4006"/>
    <cellStyle name="常规 8 3 5 2" xfId="4007"/>
    <cellStyle name="常规 8 4 2 2 2" xfId="4008"/>
    <cellStyle name="常规 8 4 2 3" xfId="4009"/>
    <cellStyle name="常规 8 4 3 2 2" xfId="4010"/>
    <cellStyle name="常规 9 16 3" xfId="4011"/>
    <cellStyle name="常规 8 4 3 2 2 2" xfId="4012"/>
    <cellStyle name="常规 8 4 3 2 3" xfId="4013"/>
    <cellStyle name="常规 8 4 4" xfId="4014"/>
    <cellStyle name="常规 9 12 2 2" xfId="4015"/>
    <cellStyle name="常规 8 4 4 2" xfId="4016"/>
    <cellStyle name="常规 8 5 3 3 2" xfId="4017"/>
    <cellStyle name="常规 8 5 3 4" xfId="4018"/>
    <cellStyle name="常规 8 6 2 2" xfId="4019"/>
    <cellStyle name="常规 8 6 2 2 2" xfId="4020"/>
    <cellStyle name="常规 8 6 2 3" xfId="4021"/>
    <cellStyle name="常规 8 6 2 3 2" xfId="4022"/>
    <cellStyle name="常规 8 6 2 4" xfId="4023"/>
    <cellStyle name="常规 8 6 3" xfId="4024"/>
    <cellStyle name="常规 8 6 3 2" xfId="4025"/>
    <cellStyle name="常规 8 6 3 2 2" xfId="4026"/>
    <cellStyle name="常规 8 6 4" xfId="4027"/>
    <cellStyle name="常规 8 6 4 2" xfId="4028"/>
    <cellStyle name="常规 8 9 2 2" xfId="4029"/>
    <cellStyle name="常规 8 9 3" xfId="4030"/>
    <cellStyle name="常规 80 4" xfId="4031"/>
    <cellStyle name="常规 80 5" xfId="4032"/>
    <cellStyle name="常规 81 4" xfId="4033"/>
    <cellStyle name="常规 81 5" xfId="4034"/>
    <cellStyle name="常规 82 2 2" xfId="4035"/>
    <cellStyle name="常规 82 3" xfId="4036"/>
    <cellStyle name="常规 82 3 2" xfId="4037"/>
    <cellStyle name="常规 82 4" xfId="4038"/>
    <cellStyle name="常规 82 5" xfId="4039"/>
    <cellStyle name="常规 85 2" xfId="4040"/>
    <cellStyle name="常规 86 2" xfId="4041"/>
    <cellStyle name="常规 86 2 2" xfId="4042"/>
    <cellStyle name="常规 86 3" xfId="4043"/>
    <cellStyle name="常规 86 3 2" xfId="4044"/>
    <cellStyle name="常规 86 4" xfId="4045"/>
    <cellStyle name="常规 86 5" xfId="4046"/>
    <cellStyle name="常规 87" xfId="4047"/>
    <cellStyle name="常规 87 2" xfId="4048"/>
    <cellStyle name="常规 87 2 2" xfId="4049"/>
    <cellStyle name="常规 87 5" xfId="4050"/>
    <cellStyle name="常规 88 2" xfId="4051"/>
    <cellStyle name="常规 88 2 2" xfId="4052"/>
    <cellStyle name="常规 88 4" xfId="4053"/>
    <cellStyle name="常规 9 10" xfId="4054"/>
    <cellStyle name="常规 9 10 2" xfId="4055"/>
    <cellStyle name="常规 9 10 3" xfId="4056"/>
    <cellStyle name="常规 9 11" xfId="4057"/>
    <cellStyle name="常规 9 11 2" xfId="4058"/>
    <cellStyle name="常规 9 11 3" xfId="4059"/>
    <cellStyle name="常规 9 13 3" xfId="4060"/>
    <cellStyle name="常规 9 14 2 2" xfId="4061"/>
    <cellStyle name="常规 9 15 2 2" xfId="4062"/>
    <cellStyle name="常规 9 15 3 2" xfId="4063"/>
    <cellStyle name="常规 9 15 4" xfId="4064"/>
    <cellStyle name="常规 9 16 2 2" xfId="4065"/>
    <cellStyle name="常规 9 17 2" xfId="4066"/>
    <cellStyle name="常规 9 17 2 2" xfId="4067"/>
    <cellStyle name="常规 9 18 2" xfId="4068"/>
    <cellStyle name="常规 9 2 3" xfId="4069"/>
    <cellStyle name="常规 9 2 3 2 2" xfId="4070"/>
    <cellStyle name="常规 9 2 3 2 2 2" xfId="4071"/>
    <cellStyle name="常规 2_岳化" xfId="40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37"/>
  <sheetViews>
    <sheetView workbookViewId="0" topLeftCell="A1">
      <pane ySplit="3" topLeftCell="A4" activePane="bottomLeft" state="frozen"/>
      <selection pane="bottomLeft" activeCell="M7" sqref="M7"/>
    </sheetView>
  </sheetViews>
  <sheetFormatPr defaultColWidth="9.00390625" defaultRowHeight="14.25"/>
  <cols>
    <col min="1" max="5" width="8.625" style="1" customWidth="1"/>
    <col min="6" max="6" width="24.625" style="1" customWidth="1"/>
    <col min="7" max="10" width="8.625" style="1" customWidth="1"/>
    <col min="11" max="11" width="8.00390625" style="1" customWidth="1"/>
    <col min="12" max="12" width="18.50390625" style="1" customWidth="1"/>
  </cols>
  <sheetData>
    <row r="1" spans="1:9" ht="48" customHeight="1">
      <c r="A1" s="207" t="s">
        <v>0</v>
      </c>
      <c r="B1" s="208"/>
      <c r="C1" s="208"/>
      <c r="D1" s="208"/>
      <c r="E1" s="208"/>
      <c r="F1" s="208"/>
      <c r="G1" s="208"/>
      <c r="H1" s="208"/>
      <c r="I1" s="208"/>
    </row>
    <row r="2" spans="1:12" ht="36" customHeight="1">
      <c r="A2" s="5">
        <v>45352</v>
      </c>
      <c r="B2" s="6"/>
      <c r="C2" s="6"/>
      <c r="D2" s="6"/>
      <c r="E2" s="6"/>
      <c r="F2" s="6"/>
      <c r="G2" s="6"/>
      <c r="H2" s="6"/>
      <c r="I2" s="6"/>
      <c r="J2" s="31"/>
      <c r="K2" s="31"/>
      <c r="L2" s="31"/>
    </row>
    <row r="3" spans="1:9" ht="40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10" ht="24.75" customHeight="1">
      <c r="A4" s="8">
        <v>1810001</v>
      </c>
      <c r="B4" s="9" t="s">
        <v>10</v>
      </c>
      <c r="C4" s="9" t="s">
        <v>11</v>
      </c>
      <c r="D4" s="9" t="s">
        <v>11</v>
      </c>
      <c r="E4" s="8">
        <v>2</v>
      </c>
      <c r="F4" s="9" t="s">
        <v>12</v>
      </c>
      <c r="G4" s="8">
        <v>1300</v>
      </c>
      <c r="H4" s="9" t="s">
        <v>13</v>
      </c>
      <c r="I4" s="8"/>
      <c r="J4" s="33" t="s">
        <v>14</v>
      </c>
    </row>
    <row r="5" spans="1:9" ht="24.75" customHeight="1">
      <c r="A5" s="8"/>
      <c r="B5" s="8"/>
      <c r="C5" s="8"/>
      <c r="D5" s="9" t="s">
        <v>15</v>
      </c>
      <c r="E5" s="8"/>
      <c r="F5" s="8"/>
      <c r="G5" s="8"/>
      <c r="H5" s="8"/>
      <c r="I5" s="8"/>
    </row>
    <row r="6" spans="1:10" ht="24.75" customHeight="1">
      <c r="A6" s="8">
        <v>1810003</v>
      </c>
      <c r="B6" s="9" t="s">
        <v>10</v>
      </c>
      <c r="C6" s="9" t="s">
        <v>16</v>
      </c>
      <c r="D6" s="9" t="s">
        <v>16</v>
      </c>
      <c r="E6" s="8">
        <v>1</v>
      </c>
      <c r="F6" s="9" t="s">
        <v>17</v>
      </c>
      <c r="G6" s="8">
        <v>650</v>
      </c>
      <c r="H6" s="9" t="s">
        <v>13</v>
      </c>
      <c r="I6" s="8"/>
      <c r="J6" s="33" t="s">
        <v>14</v>
      </c>
    </row>
    <row r="7" spans="1:9" ht="24.75" customHeight="1">
      <c r="A7" s="8">
        <v>1810005</v>
      </c>
      <c r="B7" s="9" t="s">
        <v>10</v>
      </c>
      <c r="C7" s="9" t="s">
        <v>18</v>
      </c>
      <c r="D7" s="9" t="s">
        <v>18</v>
      </c>
      <c r="E7" s="8">
        <v>1</v>
      </c>
      <c r="F7" s="9" t="s">
        <v>17</v>
      </c>
      <c r="G7" s="8">
        <v>300</v>
      </c>
      <c r="H7" s="8"/>
      <c r="I7" s="8"/>
    </row>
    <row r="8" spans="1:9" ht="24.75" customHeight="1">
      <c r="A8" s="8">
        <v>1810006</v>
      </c>
      <c r="B8" s="9" t="s">
        <v>10</v>
      </c>
      <c r="C8" s="9" t="s">
        <v>19</v>
      </c>
      <c r="D8" s="9" t="s">
        <v>19</v>
      </c>
      <c r="E8" s="8">
        <v>1</v>
      </c>
      <c r="F8" s="9" t="s">
        <v>12</v>
      </c>
      <c r="G8" s="8">
        <v>300</v>
      </c>
      <c r="H8" s="8"/>
      <c r="I8" s="8"/>
    </row>
    <row r="9" spans="1:9" ht="24.75" customHeight="1">
      <c r="A9" s="8">
        <v>1810008</v>
      </c>
      <c r="B9" s="9" t="s">
        <v>10</v>
      </c>
      <c r="C9" s="9" t="s">
        <v>20</v>
      </c>
      <c r="D9" s="9" t="s">
        <v>20</v>
      </c>
      <c r="E9" s="8">
        <v>3</v>
      </c>
      <c r="F9" s="9" t="s">
        <v>21</v>
      </c>
      <c r="G9" s="8">
        <v>870</v>
      </c>
      <c r="H9" s="8"/>
      <c r="I9" s="8"/>
    </row>
    <row r="10" spans="1:9" ht="24.75" customHeight="1">
      <c r="A10" s="8"/>
      <c r="B10" s="8"/>
      <c r="C10" s="8"/>
      <c r="D10" s="9" t="s">
        <v>22</v>
      </c>
      <c r="E10" s="8"/>
      <c r="F10" s="8"/>
      <c r="G10" s="8"/>
      <c r="H10" s="8"/>
      <c r="I10" s="8"/>
    </row>
    <row r="11" spans="1:9" ht="24.75" customHeight="1">
      <c r="A11" s="8"/>
      <c r="B11" s="8"/>
      <c r="C11" s="8"/>
      <c r="D11" s="9" t="s">
        <v>23</v>
      </c>
      <c r="E11" s="8"/>
      <c r="F11" s="8"/>
      <c r="G11" s="8"/>
      <c r="H11" s="8"/>
      <c r="I11" s="8"/>
    </row>
    <row r="12" spans="1:9" ht="24.75" customHeight="1">
      <c r="A12" s="8">
        <v>1810009</v>
      </c>
      <c r="B12" s="9" t="s">
        <v>10</v>
      </c>
      <c r="C12" s="9" t="s">
        <v>24</v>
      </c>
      <c r="D12" s="9" t="s">
        <v>24</v>
      </c>
      <c r="E12" s="8">
        <v>1</v>
      </c>
      <c r="F12" s="9" t="s">
        <v>25</v>
      </c>
      <c r="G12" s="8">
        <v>310</v>
      </c>
      <c r="H12" s="8"/>
      <c r="I12" s="8"/>
    </row>
    <row r="13" spans="1:9" ht="24.75" customHeight="1">
      <c r="A13" s="8">
        <v>1810010</v>
      </c>
      <c r="B13" s="9" t="s">
        <v>10</v>
      </c>
      <c r="C13" s="9" t="s">
        <v>26</v>
      </c>
      <c r="D13" s="9" t="s">
        <v>26</v>
      </c>
      <c r="E13" s="8">
        <v>1</v>
      </c>
      <c r="F13" s="9" t="s">
        <v>12</v>
      </c>
      <c r="G13" s="8">
        <v>300</v>
      </c>
      <c r="H13" s="8"/>
      <c r="I13" s="8"/>
    </row>
    <row r="14" spans="1:10" ht="24.75" customHeight="1">
      <c r="A14" s="8">
        <v>1810011</v>
      </c>
      <c r="B14" s="9" t="s">
        <v>10</v>
      </c>
      <c r="C14" s="9" t="s">
        <v>27</v>
      </c>
      <c r="D14" s="9" t="s">
        <v>27</v>
      </c>
      <c r="E14" s="8">
        <v>1</v>
      </c>
      <c r="F14" s="9" t="s">
        <v>28</v>
      </c>
      <c r="G14" s="8">
        <v>310</v>
      </c>
      <c r="H14" s="9" t="s">
        <v>29</v>
      </c>
      <c r="I14" s="8"/>
      <c r="J14" s="33" t="s">
        <v>14</v>
      </c>
    </row>
    <row r="15" spans="1:10" ht="24.75" customHeight="1">
      <c r="A15" s="8">
        <v>1810012</v>
      </c>
      <c r="B15" s="9" t="s">
        <v>10</v>
      </c>
      <c r="C15" s="9" t="s">
        <v>30</v>
      </c>
      <c r="D15" s="9" t="s">
        <v>30</v>
      </c>
      <c r="E15" s="8">
        <v>3</v>
      </c>
      <c r="F15" s="9" t="s">
        <v>21</v>
      </c>
      <c r="G15" s="8">
        <v>930</v>
      </c>
      <c r="H15" s="9" t="s">
        <v>29</v>
      </c>
      <c r="I15" s="8"/>
      <c r="J15" s="33" t="s">
        <v>14</v>
      </c>
    </row>
    <row r="16" spans="1:9" ht="24.75" customHeight="1">
      <c r="A16" s="8"/>
      <c r="B16" s="8"/>
      <c r="C16" s="8"/>
      <c r="D16" s="9" t="s">
        <v>31</v>
      </c>
      <c r="E16" s="8"/>
      <c r="F16" s="8"/>
      <c r="G16" s="8"/>
      <c r="H16" s="8"/>
      <c r="I16" s="8"/>
    </row>
    <row r="17" spans="1:9" ht="24.75" customHeight="1">
      <c r="A17" s="8"/>
      <c r="B17" s="8"/>
      <c r="C17" s="8"/>
      <c r="D17" s="9" t="s">
        <v>32</v>
      </c>
      <c r="E17" s="8"/>
      <c r="F17" s="8"/>
      <c r="G17" s="8"/>
      <c r="H17" s="8"/>
      <c r="I17" s="8"/>
    </row>
    <row r="18" spans="1:9" ht="24.75" customHeight="1">
      <c r="A18" s="8">
        <v>1810013</v>
      </c>
      <c r="B18" s="9" t="s">
        <v>10</v>
      </c>
      <c r="C18" s="9" t="s">
        <v>33</v>
      </c>
      <c r="D18" s="9" t="s">
        <v>33</v>
      </c>
      <c r="E18" s="8">
        <v>1</v>
      </c>
      <c r="F18" s="9" t="s">
        <v>12</v>
      </c>
      <c r="G18" s="8">
        <v>300</v>
      </c>
      <c r="H18" s="8"/>
      <c r="I18" s="8"/>
    </row>
    <row r="19" spans="1:9" ht="24.75" customHeight="1">
      <c r="A19" s="8">
        <v>1810016</v>
      </c>
      <c r="B19" s="9" t="s">
        <v>10</v>
      </c>
      <c r="C19" s="9" t="s">
        <v>34</v>
      </c>
      <c r="D19" s="9" t="s">
        <v>34</v>
      </c>
      <c r="E19" s="8">
        <v>1</v>
      </c>
      <c r="F19" s="9" t="s">
        <v>35</v>
      </c>
      <c r="G19" s="8">
        <v>300</v>
      </c>
      <c r="H19" s="8"/>
      <c r="I19" s="8"/>
    </row>
    <row r="20" spans="1:9" ht="24.75" customHeight="1">
      <c r="A20" s="8">
        <v>1810017</v>
      </c>
      <c r="B20" s="9" t="s">
        <v>10</v>
      </c>
      <c r="C20" s="9" t="s">
        <v>36</v>
      </c>
      <c r="D20" s="9" t="s">
        <v>36</v>
      </c>
      <c r="E20" s="8">
        <v>1</v>
      </c>
      <c r="F20" s="9" t="s">
        <v>25</v>
      </c>
      <c r="G20" s="8">
        <v>310</v>
      </c>
      <c r="H20" s="8"/>
      <c r="I20" s="8"/>
    </row>
    <row r="21" spans="1:9" ht="24.75" customHeight="1">
      <c r="A21" s="8">
        <v>1810018</v>
      </c>
      <c r="B21" s="9" t="s">
        <v>10</v>
      </c>
      <c r="C21" s="9" t="s">
        <v>37</v>
      </c>
      <c r="D21" s="9" t="s">
        <v>37</v>
      </c>
      <c r="E21" s="8">
        <v>1</v>
      </c>
      <c r="F21" s="9" t="s">
        <v>38</v>
      </c>
      <c r="G21" s="8">
        <v>300</v>
      </c>
      <c r="H21" s="8"/>
      <c r="I21" s="8"/>
    </row>
    <row r="22" spans="1:10" ht="24.75" customHeight="1">
      <c r="A22" s="8">
        <v>1810020</v>
      </c>
      <c r="B22" s="9" t="s">
        <v>10</v>
      </c>
      <c r="C22" s="9" t="s">
        <v>39</v>
      </c>
      <c r="D22" s="9" t="s">
        <v>39</v>
      </c>
      <c r="E22" s="8">
        <v>2</v>
      </c>
      <c r="F22" s="9" t="s">
        <v>40</v>
      </c>
      <c r="G22" s="8">
        <v>1300</v>
      </c>
      <c r="H22" s="9" t="s">
        <v>13</v>
      </c>
      <c r="I22" s="8"/>
      <c r="J22" s="33" t="s">
        <v>14</v>
      </c>
    </row>
    <row r="23" spans="1:9" ht="24.75" customHeight="1">
      <c r="A23" s="8"/>
      <c r="B23" s="8"/>
      <c r="C23" s="8"/>
      <c r="D23" s="9" t="s">
        <v>41</v>
      </c>
      <c r="E23" s="8"/>
      <c r="F23" s="8"/>
      <c r="G23" s="8"/>
      <c r="H23" s="8"/>
      <c r="I23" s="8"/>
    </row>
    <row r="24" spans="1:9" ht="24.75" customHeight="1">
      <c r="A24" s="8">
        <v>1810021</v>
      </c>
      <c r="B24" s="9" t="s">
        <v>10</v>
      </c>
      <c r="C24" s="9" t="s">
        <v>42</v>
      </c>
      <c r="D24" s="9" t="s">
        <v>42</v>
      </c>
      <c r="E24" s="8">
        <v>1</v>
      </c>
      <c r="F24" s="9" t="s">
        <v>28</v>
      </c>
      <c r="G24" s="8">
        <v>300</v>
      </c>
      <c r="H24" s="8"/>
      <c r="I24" s="8"/>
    </row>
    <row r="25" spans="1:9" ht="24.75" customHeight="1">
      <c r="A25" s="8">
        <v>1810022</v>
      </c>
      <c r="B25" s="9" t="s">
        <v>10</v>
      </c>
      <c r="C25" s="9" t="s">
        <v>43</v>
      </c>
      <c r="D25" s="9" t="s">
        <v>43</v>
      </c>
      <c r="E25" s="8">
        <v>1</v>
      </c>
      <c r="F25" s="9" t="s">
        <v>35</v>
      </c>
      <c r="G25" s="8">
        <v>310</v>
      </c>
      <c r="H25" s="8"/>
      <c r="I25" s="8"/>
    </row>
    <row r="26" spans="1:9" ht="24.75" customHeight="1">
      <c r="A26" s="8">
        <v>1810023</v>
      </c>
      <c r="B26" s="9" t="s">
        <v>10</v>
      </c>
      <c r="C26" s="9" t="s">
        <v>44</v>
      </c>
      <c r="D26" s="9" t="s">
        <v>44</v>
      </c>
      <c r="E26" s="8">
        <v>1</v>
      </c>
      <c r="F26" s="9" t="s">
        <v>28</v>
      </c>
      <c r="G26" s="8">
        <v>310</v>
      </c>
      <c r="H26" s="8"/>
      <c r="I26" s="8"/>
    </row>
    <row r="27" spans="1:10" ht="24.75" customHeight="1">
      <c r="A27" s="8">
        <v>1810026</v>
      </c>
      <c r="B27" s="9" t="s">
        <v>10</v>
      </c>
      <c r="C27" s="9" t="s">
        <v>45</v>
      </c>
      <c r="D27" s="9" t="s">
        <v>45</v>
      </c>
      <c r="E27" s="8">
        <v>1</v>
      </c>
      <c r="F27" s="9" t="s">
        <v>46</v>
      </c>
      <c r="G27" s="8">
        <v>310</v>
      </c>
      <c r="H27" s="9" t="s">
        <v>29</v>
      </c>
      <c r="I27" s="8"/>
      <c r="J27" s="33" t="s">
        <v>14</v>
      </c>
    </row>
    <row r="28" spans="1:9" ht="24.75" customHeight="1">
      <c r="A28" s="8">
        <v>1810027</v>
      </c>
      <c r="B28" s="9" t="s">
        <v>10</v>
      </c>
      <c r="C28" s="9" t="s">
        <v>47</v>
      </c>
      <c r="D28" s="9" t="s">
        <v>47</v>
      </c>
      <c r="E28" s="8">
        <v>3</v>
      </c>
      <c r="F28" s="9" t="s">
        <v>48</v>
      </c>
      <c r="G28" s="8">
        <v>870</v>
      </c>
      <c r="H28" s="8"/>
      <c r="I28" s="8"/>
    </row>
    <row r="29" spans="1:9" ht="24.75" customHeight="1">
      <c r="A29" s="8"/>
      <c r="B29" s="8"/>
      <c r="C29" s="8"/>
      <c r="D29" s="9" t="s">
        <v>49</v>
      </c>
      <c r="E29" s="8"/>
      <c r="F29" s="8"/>
      <c r="G29" s="8"/>
      <c r="H29" s="8"/>
      <c r="I29" s="8"/>
    </row>
    <row r="30" spans="1:9" ht="24.75" customHeight="1">
      <c r="A30" s="8"/>
      <c r="B30" s="8"/>
      <c r="C30" s="8"/>
      <c r="D30" s="9" t="s">
        <v>50</v>
      </c>
      <c r="E30" s="8"/>
      <c r="F30" s="8"/>
      <c r="G30" s="8"/>
      <c r="H30" s="8"/>
      <c r="I30" s="8"/>
    </row>
    <row r="31" spans="1:9" ht="24.75" customHeight="1">
      <c r="A31" s="8">
        <v>1810029</v>
      </c>
      <c r="B31" s="9" t="s">
        <v>10</v>
      </c>
      <c r="C31" s="9" t="s">
        <v>51</v>
      </c>
      <c r="D31" s="9" t="s">
        <v>51</v>
      </c>
      <c r="E31" s="8">
        <v>1</v>
      </c>
      <c r="F31" s="9" t="s">
        <v>46</v>
      </c>
      <c r="G31" s="8">
        <v>310</v>
      </c>
      <c r="H31" s="8"/>
      <c r="I31" s="8"/>
    </row>
    <row r="32" spans="1:9" ht="24.75" customHeight="1">
      <c r="A32" s="8">
        <v>1810030</v>
      </c>
      <c r="B32" s="9" t="s">
        <v>10</v>
      </c>
      <c r="C32" s="9" t="s">
        <v>52</v>
      </c>
      <c r="D32" s="9" t="s">
        <v>52</v>
      </c>
      <c r="E32" s="8">
        <v>1</v>
      </c>
      <c r="F32" s="9" t="s">
        <v>46</v>
      </c>
      <c r="G32" s="8">
        <v>300</v>
      </c>
      <c r="H32" s="8"/>
      <c r="I32" s="8"/>
    </row>
    <row r="33" spans="1:9" ht="24.75" customHeight="1">
      <c r="A33" s="8">
        <v>1810032</v>
      </c>
      <c r="B33" s="9" t="s">
        <v>10</v>
      </c>
      <c r="C33" s="9" t="s">
        <v>53</v>
      </c>
      <c r="D33" s="9" t="s">
        <v>53</v>
      </c>
      <c r="E33" s="8">
        <v>1</v>
      </c>
      <c r="F33" s="9" t="s">
        <v>12</v>
      </c>
      <c r="G33" s="8">
        <v>300</v>
      </c>
      <c r="H33" s="8"/>
      <c r="I33" s="8"/>
    </row>
    <row r="34" spans="1:9" ht="24.75" customHeight="1">
      <c r="A34" s="8">
        <v>1810033</v>
      </c>
      <c r="B34" s="9" t="s">
        <v>10</v>
      </c>
      <c r="C34" s="9" t="s">
        <v>54</v>
      </c>
      <c r="D34" s="9" t="s">
        <v>54</v>
      </c>
      <c r="E34" s="8">
        <v>1</v>
      </c>
      <c r="F34" s="9" t="s">
        <v>28</v>
      </c>
      <c r="G34" s="8">
        <v>310</v>
      </c>
      <c r="H34" s="8"/>
      <c r="I34" s="8"/>
    </row>
    <row r="35" spans="1:11" ht="24.75" customHeight="1">
      <c r="A35" s="8">
        <v>1810034</v>
      </c>
      <c r="B35" s="9" t="s">
        <v>10</v>
      </c>
      <c r="C35" s="9" t="s">
        <v>55</v>
      </c>
      <c r="D35" s="9" t="s">
        <v>55</v>
      </c>
      <c r="E35" s="8">
        <v>1</v>
      </c>
      <c r="F35" s="9" t="s">
        <v>56</v>
      </c>
      <c r="G35" s="8">
        <v>650</v>
      </c>
      <c r="H35" s="9" t="s">
        <v>13</v>
      </c>
      <c r="I35" s="9" t="s">
        <v>57</v>
      </c>
      <c r="J35" s="33" t="s">
        <v>14</v>
      </c>
      <c r="K35" s="33" t="s">
        <v>58</v>
      </c>
    </row>
    <row r="36" spans="1:9" ht="24.75" customHeight="1">
      <c r="A36" s="8">
        <v>1810035</v>
      </c>
      <c r="B36" s="9" t="s">
        <v>10</v>
      </c>
      <c r="C36" s="9" t="s">
        <v>59</v>
      </c>
      <c r="D36" s="9" t="s">
        <v>59</v>
      </c>
      <c r="E36" s="8">
        <v>4</v>
      </c>
      <c r="F36" s="9" t="s">
        <v>21</v>
      </c>
      <c r="G36" s="8">
        <v>2600</v>
      </c>
      <c r="H36" s="8"/>
      <c r="I36" s="9" t="s">
        <v>60</v>
      </c>
    </row>
    <row r="37" spans="1:9" ht="24.75" customHeight="1">
      <c r="A37" s="8"/>
      <c r="B37" s="8"/>
      <c r="C37" s="8"/>
      <c r="D37" s="9" t="s">
        <v>61</v>
      </c>
      <c r="E37" s="8"/>
      <c r="F37" s="8"/>
      <c r="G37" s="8"/>
      <c r="H37" s="8"/>
      <c r="I37" s="8"/>
    </row>
    <row r="38" spans="1:9" ht="24.75" customHeight="1">
      <c r="A38" s="8"/>
      <c r="B38" s="8"/>
      <c r="C38" s="8"/>
      <c r="D38" s="9" t="s">
        <v>62</v>
      </c>
      <c r="E38" s="8"/>
      <c r="F38" s="8"/>
      <c r="G38" s="8"/>
      <c r="H38" s="8"/>
      <c r="I38" s="8"/>
    </row>
    <row r="39" spans="1:9" ht="24.75" customHeight="1">
      <c r="A39" s="8"/>
      <c r="B39" s="8"/>
      <c r="C39" s="8"/>
      <c r="D39" s="9" t="s">
        <v>63</v>
      </c>
      <c r="E39" s="8"/>
      <c r="F39" s="8"/>
      <c r="G39" s="8"/>
      <c r="H39" s="8"/>
      <c r="I39" s="8"/>
    </row>
    <row r="40" spans="1:9" ht="24.75" customHeight="1">
      <c r="A40" s="8">
        <v>1810037</v>
      </c>
      <c r="B40" s="9" t="s">
        <v>10</v>
      </c>
      <c r="C40" s="9" t="s">
        <v>64</v>
      </c>
      <c r="D40" s="9" t="s">
        <v>64</v>
      </c>
      <c r="E40" s="8">
        <v>2</v>
      </c>
      <c r="F40" s="9" t="s">
        <v>28</v>
      </c>
      <c r="G40" s="8">
        <v>1300</v>
      </c>
      <c r="H40" s="8"/>
      <c r="I40" s="9" t="s">
        <v>65</v>
      </c>
    </row>
    <row r="41" spans="1:9" ht="24.75" customHeight="1">
      <c r="A41" s="8"/>
      <c r="B41" s="8"/>
      <c r="C41" s="8"/>
      <c r="D41" s="9" t="s">
        <v>66</v>
      </c>
      <c r="E41" s="8"/>
      <c r="F41" s="8"/>
      <c r="G41" s="8"/>
      <c r="H41" s="8"/>
      <c r="I41" s="8"/>
    </row>
    <row r="42" spans="1:9" ht="24.75" customHeight="1">
      <c r="A42" s="8">
        <v>1810038</v>
      </c>
      <c r="B42" s="9" t="s">
        <v>10</v>
      </c>
      <c r="C42" s="9" t="s">
        <v>67</v>
      </c>
      <c r="D42" s="9" t="s">
        <v>67</v>
      </c>
      <c r="E42" s="8">
        <v>1</v>
      </c>
      <c r="F42" s="9" t="s">
        <v>28</v>
      </c>
      <c r="G42" s="8">
        <v>300</v>
      </c>
      <c r="H42" s="8"/>
      <c r="I42" s="9" t="s">
        <v>68</v>
      </c>
    </row>
    <row r="43" spans="1:9" ht="24.75" customHeight="1">
      <c r="A43" s="8">
        <v>1810039</v>
      </c>
      <c r="B43" s="9" t="s">
        <v>10</v>
      </c>
      <c r="C43" s="9" t="s">
        <v>69</v>
      </c>
      <c r="D43" s="9" t="s">
        <v>69</v>
      </c>
      <c r="E43" s="8">
        <v>1</v>
      </c>
      <c r="F43" s="9" t="s">
        <v>70</v>
      </c>
      <c r="G43" s="8">
        <v>300</v>
      </c>
      <c r="H43" s="8"/>
      <c r="I43" s="9" t="s">
        <v>68</v>
      </c>
    </row>
    <row r="44" spans="1:11" ht="24.75" customHeight="1">
      <c r="A44" s="8">
        <v>1810040</v>
      </c>
      <c r="B44" s="9" t="s">
        <v>10</v>
      </c>
      <c r="C44" s="9" t="s">
        <v>71</v>
      </c>
      <c r="D44" s="9" t="s">
        <v>71</v>
      </c>
      <c r="E44" s="8">
        <v>1</v>
      </c>
      <c r="F44" s="9" t="s">
        <v>46</v>
      </c>
      <c r="G44" s="8">
        <v>310</v>
      </c>
      <c r="H44" s="9" t="s">
        <v>29</v>
      </c>
      <c r="I44" s="9" t="s">
        <v>68</v>
      </c>
      <c r="J44" s="33" t="s">
        <v>14</v>
      </c>
      <c r="K44" s="33"/>
    </row>
    <row r="45" spans="1:9" ht="24.75" customHeight="1">
      <c r="A45" s="8">
        <v>1810042</v>
      </c>
      <c r="B45" s="9" t="s">
        <v>10</v>
      </c>
      <c r="C45" s="9" t="s">
        <v>72</v>
      </c>
      <c r="D45" s="9" t="s">
        <v>72</v>
      </c>
      <c r="E45" s="8">
        <v>1</v>
      </c>
      <c r="F45" s="9" t="s">
        <v>48</v>
      </c>
      <c r="G45" s="8">
        <v>300</v>
      </c>
      <c r="H45" s="8"/>
      <c r="I45" s="9" t="s">
        <v>68</v>
      </c>
    </row>
    <row r="46" spans="1:9" ht="24.75" customHeight="1">
      <c r="A46" s="8">
        <v>1810043</v>
      </c>
      <c r="B46" s="9" t="s">
        <v>10</v>
      </c>
      <c r="C46" s="9" t="s">
        <v>73</v>
      </c>
      <c r="D46" s="9" t="s">
        <v>73</v>
      </c>
      <c r="E46" s="8">
        <v>1</v>
      </c>
      <c r="F46" s="9" t="s">
        <v>12</v>
      </c>
      <c r="G46" s="8">
        <v>300</v>
      </c>
      <c r="H46" s="8"/>
      <c r="I46" s="9" t="s">
        <v>68</v>
      </c>
    </row>
    <row r="47" spans="1:9" ht="24.75" customHeight="1">
      <c r="A47" s="8">
        <v>1810044</v>
      </c>
      <c r="B47" s="9" t="s">
        <v>10</v>
      </c>
      <c r="C47" s="9" t="s">
        <v>74</v>
      </c>
      <c r="D47" s="9" t="s">
        <v>74</v>
      </c>
      <c r="E47" s="8">
        <v>1</v>
      </c>
      <c r="F47" s="9" t="s">
        <v>38</v>
      </c>
      <c r="G47" s="8">
        <v>290</v>
      </c>
      <c r="H47" s="8"/>
      <c r="I47" s="9" t="s">
        <v>75</v>
      </c>
    </row>
    <row r="48" spans="1:9" ht="24.75" customHeight="1">
      <c r="A48" s="8">
        <v>1810045</v>
      </c>
      <c r="B48" s="9" t="s">
        <v>10</v>
      </c>
      <c r="C48" s="9" t="s">
        <v>76</v>
      </c>
      <c r="D48" s="9" t="s">
        <v>76</v>
      </c>
      <c r="E48" s="8">
        <v>1</v>
      </c>
      <c r="F48" s="9" t="s">
        <v>46</v>
      </c>
      <c r="G48" s="8">
        <v>310</v>
      </c>
      <c r="H48" s="8"/>
      <c r="I48" s="9" t="s">
        <v>75</v>
      </c>
    </row>
    <row r="49" spans="1:9" ht="24.75" customHeight="1">
      <c r="A49" s="40">
        <v>1810046</v>
      </c>
      <c r="B49" s="9" t="s">
        <v>10</v>
      </c>
      <c r="C49" s="9" t="s">
        <v>77</v>
      </c>
      <c r="D49" s="9" t="s">
        <v>77</v>
      </c>
      <c r="E49" s="40">
        <v>1</v>
      </c>
      <c r="F49" s="9" t="s">
        <v>56</v>
      </c>
      <c r="G49" s="40">
        <v>310</v>
      </c>
      <c r="H49" s="40"/>
      <c r="I49" s="9" t="s">
        <v>78</v>
      </c>
    </row>
    <row r="50" spans="1:9" ht="24.75" customHeight="1">
      <c r="A50" s="40">
        <v>1810047</v>
      </c>
      <c r="B50" s="9" t="s">
        <v>10</v>
      </c>
      <c r="C50" s="157" t="s">
        <v>79</v>
      </c>
      <c r="D50" s="157" t="s">
        <v>79</v>
      </c>
      <c r="E50" s="40">
        <v>1</v>
      </c>
      <c r="F50" s="157" t="s">
        <v>35</v>
      </c>
      <c r="G50" s="40">
        <v>650</v>
      </c>
      <c r="H50" s="40"/>
      <c r="I50" s="9" t="s">
        <v>80</v>
      </c>
    </row>
    <row r="51" spans="1:9" ht="24.75" customHeight="1">
      <c r="A51" s="36">
        <v>1810048</v>
      </c>
      <c r="B51" s="27" t="s">
        <v>10</v>
      </c>
      <c r="C51" s="209" t="s">
        <v>81</v>
      </c>
      <c r="D51" s="157" t="s">
        <v>81</v>
      </c>
      <c r="E51" s="36">
        <v>3</v>
      </c>
      <c r="F51" s="209" t="s">
        <v>82</v>
      </c>
      <c r="G51" s="36">
        <v>1950</v>
      </c>
      <c r="H51" s="40"/>
      <c r="I51" s="9" t="s">
        <v>80</v>
      </c>
    </row>
    <row r="52" spans="1:9" ht="24.75" customHeight="1">
      <c r="A52" s="37"/>
      <c r="B52" s="29"/>
      <c r="C52" s="210"/>
      <c r="D52" s="68" t="s">
        <v>83</v>
      </c>
      <c r="E52" s="37"/>
      <c r="F52" s="210"/>
      <c r="G52" s="37"/>
      <c r="H52" s="40"/>
      <c r="I52" s="9" t="s">
        <v>84</v>
      </c>
    </row>
    <row r="53" spans="1:9" ht="24.75" customHeight="1">
      <c r="A53" s="38"/>
      <c r="B53" s="30"/>
      <c r="C53" s="156"/>
      <c r="D53" s="68" t="s">
        <v>85</v>
      </c>
      <c r="E53" s="38"/>
      <c r="F53" s="156"/>
      <c r="G53" s="38"/>
      <c r="H53" s="40"/>
      <c r="I53" s="9" t="s">
        <v>84</v>
      </c>
    </row>
    <row r="54" spans="1:9" ht="24.75" customHeight="1">
      <c r="A54" s="42">
        <v>1810049</v>
      </c>
      <c r="B54" s="19" t="s">
        <v>10</v>
      </c>
      <c r="C54" s="168" t="s">
        <v>86</v>
      </c>
      <c r="D54" s="148" t="s">
        <v>87</v>
      </c>
      <c r="E54" s="147">
        <v>5</v>
      </c>
      <c r="F54" s="148" t="s">
        <v>38</v>
      </c>
      <c r="G54" s="41">
        <v>310</v>
      </c>
      <c r="H54" s="12"/>
      <c r="I54" s="12" t="s">
        <v>88</v>
      </c>
    </row>
    <row r="55" spans="1:9" ht="24.75" customHeight="1">
      <c r="A55" s="42"/>
      <c r="B55" s="19"/>
      <c r="C55" s="182"/>
      <c r="D55" s="148" t="s">
        <v>86</v>
      </c>
      <c r="E55" s="211"/>
      <c r="F55" s="148" t="s">
        <v>38</v>
      </c>
      <c r="G55" s="41">
        <v>310</v>
      </c>
      <c r="H55" s="12"/>
      <c r="I55" s="12" t="s">
        <v>88</v>
      </c>
    </row>
    <row r="56" spans="1:9" ht="24.75" customHeight="1">
      <c r="A56" s="42"/>
      <c r="B56" s="19"/>
      <c r="C56" s="182"/>
      <c r="D56" s="148" t="s">
        <v>89</v>
      </c>
      <c r="E56" s="211"/>
      <c r="F56" s="148" t="s">
        <v>38</v>
      </c>
      <c r="G56" s="41">
        <v>310</v>
      </c>
      <c r="H56" s="12"/>
      <c r="I56" s="12" t="s">
        <v>88</v>
      </c>
    </row>
    <row r="57" spans="1:9" ht="24.75" customHeight="1">
      <c r="A57" s="42"/>
      <c r="B57" s="19"/>
      <c r="C57" s="182"/>
      <c r="D57" s="148" t="s">
        <v>90</v>
      </c>
      <c r="E57" s="211"/>
      <c r="F57" s="148" t="s">
        <v>38</v>
      </c>
      <c r="G57" s="41">
        <v>310</v>
      </c>
      <c r="H57" s="12"/>
      <c r="I57" s="12" t="s">
        <v>88</v>
      </c>
    </row>
    <row r="58" spans="1:9" ht="24.75" customHeight="1">
      <c r="A58" s="25"/>
      <c r="B58" s="22"/>
      <c r="C58" s="184"/>
      <c r="D58" s="148" t="s">
        <v>91</v>
      </c>
      <c r="E58" s="212"/>
      <c r="F58" s="148" t="s">
        <v>38</v>
      </c>
      <c r="G58" s="41">
        <v>310</v>
      </c>
      <c r="H58" s="12"/>
      <c r="I58" s="12" t="s">
        <v>88</v>
      </c>
    </row>
    <row r="59" spans="1:9" ht="24.75" customHeight="1">
      <c r="A59" s="25">
        <v>1810050</v>
      </c>
      <c r="B59" s="22" t="s">
        <v>10</v>
      </c>
      <c r="C59" s="148" t="s">
        <v>92</v>
      </c>
      <c r="D59" s="148" t="s">
        <v>92</v>
      </c>
      <c r="E59" s="213">
        <v>1</v>
      </c>
      <c r="F59" s="148" t="s">
        <v>38</v>
      </c>
      <c r="G59" s="148">
        <v>310</v>
      </c>
      <c r="H59" s="12"/>
      <c r="I59" s="12" t="s">
        <v>88</v>
      </c>
    </row>
    <row r="60" spans="1:9" ht="24.75" customHeight="1">
      <c r="A60" s="25">
        <v>1810051</v>
      </c>
      <c r="B60" s="22" t="s">
        <v>10</v>
      </c>
      <c r="C60" s="148" t="s">
        <v>93</v>
      </c>
      <c r="D60" s="148" t="s">
        <v>93</v>
      </c>
      <c r="E60" s="213">
        <v>1</v>
      </c>
      <c r="F60" s="148" t="s">
        <v>46</v>
      </c>
      <c r="G60" s="148">
        <v>310</v>
      </c>
      <c r="H60" s="12"/>
      <c r="I60" s="12" t="s">
        <v>88</v>
      </c>
    </row>
    <row r="61" spans="1:9" ht="24.75" customHeight="1">
      <c r="A61" s="13">
        <v>1810052</v>
      </c>
      <c r="B61" s="12" t="s">
        <v>10</v>
      </c>
      <c r="C61" s="148" t="s">
        <v>94</v>
      </c>
      <c r="D61" s="148" t="s">
        <v>94</v>
      </c>
      <c r="E61" s="214">
        <v>1</v>
      </c>
      <c r="F61" s="173" t="s">
        <v>38</v>
      </c>
      <c r="G61" s="173">
        <v>310</v>
      </c>
      <c r="H61" s="12"/>
      <c r="I61" s="12" t="s">
        <v>88</v>
      </c>
    </row>
    <row r="62" spans="1:9" ht="24.75" customHeight="1">
      <c r="A62" s="13"/>
      <c r="B62" s="12"/>
      <c r="C62" s="12"/>
      <c r="D62" s="12"/>
      <c r="E62" s="12"/>
      <c r="F62" s="12"/>
      <c r="G62" s="12"/>
      <c r="H62" s="12"/>
      <c r="I62" s="12"/>
    </row>
    <row r="63" spans="1:9" ht="24.75" customHeight="1">
      <c r="A63" s="25"/>
      <c r="B63" s="22"/>
      <c r="C63" s="22"/>
      <c r="D63" s="12"/>
      <c r="E63" s="22"/>
      <c r="F63" s="22"/>
      <c r="G63" s="22"/>
      <c r="H63" s="12"/>
      <c r="I63" s="12"/>
    </row>
    <row r="64" spans="1:9" ht="24.75" customHeight="1">
      <c r="A64" s="13" t="s">
        <v>95</v>
      </c>
      <c r="B64" s="12"/>
      <c r="C64" s="12">
        <f>COUNTIF(B4:B63,"Y")</f>
        <v>40</v>
      </c>
      <c r="D64" s="12"/>
      <c r="E64" s="12">
        <f>SUM(E4:E63)</f>
        <v>58</v>
      </c>
      <c r="F64" s="12"/>
      <c r="G64" s="12">
        <f>SUM(G4:G63)</f>
        <v>23150</v>
      </c>
      <c r="H64" s="12"/>
      <c r="I64" s="12"/>
    </row>
    <row r="65" spans="1:9" ht="24.75" customHeight="1">
      <c r="A65" s="8">
        <v>1811001</v>
      </c>
      <c r="B65" s="9" t="s">
        <v>10</v>
      </c>
      <c r="C65" s="9" t="s">
        <v>96</v>
      </c>
      <c r="D65" s="9" t="s">
        <v>96</v>
      </c>
      <c r="E65" s="8">
        <v>1</v>
      </c>
      <c r="F65" s="9" t="s">
        <v>97</v>
      </c>
      <c r="G65" s="8">
        <v>310</v>
      </c>
      <c r="H65" s="8"/>
      <c r="I65" s="8"/>
    </row>
    <row r="66" spans="1:9" ht="24.75" customHeight="1">
      <c r="A66" s="10">
        <v>1811002</v>
      </c>
      <c r="B66" s="27" t="s">
        <v>10</v>
      </c>
      <c r="C66" s="27" t="s">
        <v>98</v>
      </c>
      <c r="D66" s="9" t="s">
        <v>98</v>
      </c>
      <c r="E66" s="10">
        <v>4</v>
      </c>
      <c r="F66" s="27" t="s">
        <v>97</v>
      </c>
      <c r="G66" s="10">
        <v>1160</v>
      </c>
      <c r="H66" s="8"/>
      <c r="I66" s="8"/>
    </row>
    <row r="67" spans="1:9" ht="24.75" customHeight="1">
      <c r="A67" s="28"/>
      <c r="B67" s="29"/>
      <c r="C67" s="29"/>
      <c r="D67" s="9" t="s">
        <v>99</v>
      </c>
      <c r="E67" s="28"/>
      <c r="F67" s="29"/>
      <c r="G67" s="28"/>
      <c r="H67" s="8"/>
      <c r="I67" s="8"/>
    </row>
    <row r="68" spans="1:9" ht="24.75" customHeight="1">
      <c r="A68" s="28"/>
      <c r="B68" s="29"/>
      <c r="C68" s="29"/>
      <c r="D68" s="9" t="s">
        <v>100</v>
      </c>
      <c r="E68" s="28"/>
      <c r="F68" s="29"/>
      <c r="G68" s="28"/>
      <c r="H68" s="8"/>
      <c r="I68" s="8"/>
    </row>
    <row r="69" spans="1:9" ht="24.75" customHeight="1">
      <c r="A69" s="11"/>
      <c r="B69" s="30"/>
      <c r="C69" s="30"/>
      <c r="D69" s="9" t="s">
        <v>101</v>
      </c>
      <c r="E69" s="11"/>
      <c r="F69" s="30"/>
      <c r="G69" s="11"/>
      <c r="H69" s="8"/>
      <c r="I69" s="8"/>
    </row>
    <row r="70" spans="1:9" ht="24.75" customHeight="1">
      <c r="A70" s="8">
        <v>1811004</v>
      </c>
      <c r="B70" s="9" t="s">
        <v>10</v>
      </c>
      <c r="C70" s="9" t="s">
        <v>102</v>
      </c>
      <c r="D70" s="9" t="s">
        <v>102</v>
      </c>
      <c r="E70" s="8">
        <v>1</v>
      </c>
      <c r="F70" s="9" t="s">
        <v>103</v>
      </c>
      <c r="G70" s="8">
        <v>310</v>
      </c>
      <c r="H70" s="8"/>
      <c r="I70" s="8"/>
    </row>
    <row r="71" spans="1:9" ht="24.75" customHeight="1">
      <c r="A71" s="8">
        <v>1811005</v>
      </c>
      <c r="B71" s="9" t="s">
        <v>10</v>
      </c>
      <c r="C71" s="9" t="s">
        <v>104</v>
      </c>
      <c r="D71" s="9" t="s">
        <v>104</v>
      </c>
      <c r="E71" s="8">
        <v>2</v>
      </c>
      <c r="F71" s="9" t="s">
        <v>105</v>
      </c>
      <c r="G71" s="8">
        <v>600</v>
      </c>
      <c r="H71" s="8"/>
      <c r="I71" s="8"/>
    </row>
    <row r="72" spans="1:9" ht="24.75" customHeight="1">
      <c r="A72" s="8"/>
      <c r="B72" s="8"/>
      <c r="C72" s="8"/>
      <c r="D72" s="9" t="s">
        <v>106</v>
      </c>
      <c r="E72" s="8"/>
      <c r="F72" s="8"/>
      <c r="G72" s="8"/>
      <c r="H72" s="8"/>
      <c r="I72" s="8"/>
    </row>
    <row r="73" spans="1:9" ht="24.75" customHeight="1">
      <c r="A73" s="8">
        <v>1811006</v>
      </c>
      <c r="B73" s="9" t="s">
        <v>10</v>
      </c>
      <c r="C73" s="9" t="s">
        <v>107</v>
      </c>
      <c r="D73" s="9" t="s">
        <v>107</v>
      </c>
      <c r="E73" s="8">
        <v>6</v>
      </c>
      <c r="F73" s="9" t="s">
        <v>108</v>
      </c>
      <c r="G73" s="8">
        <v>3900</v>
      </c>
      <c r="H73" s="8"/>
      <c r="I73" s="8"/>
    </row>
    <row r="74" spans="1:9" ht="24.75" customHeight="1">
      <c r="A74" s="8"/>
      <c r="B74" s="8"/>
      <c r="C74" s="8"/>
      <c r="D74" s="9" t="s">
        <v>109</v>
      </c>
      <c r="E74" s="8"/>
      <c r="F74" s="8"/>
      <c r="G74" s="8"/>
      <c r="H74" s="8"/>
      <c r="I74" s="8"/>
    </row>
    <row r="75" spans="1:9" ht="24.75" customHeight="1">
      <c r="A75" s="8"/>
      <c r="B75" s="8"/>
      <c r="C75" s="8"/>
      <c r="D75" s="9" t="s">
        <v>110</v>
      </c>
      <c r="E75" s="8"/>
      <c r="F75" s="8"/>
      <c r="G75" s="8"/>
      <c r="H75" s="8"/>
      <c r="I75" s="9" t="s">
        <v>60</v>
      </c>
    </row>
    <row r="76" spans="1:9" ht="24.75" customHeight="1">
      <c r="A76" s="8"/>
      <c r="B76" s="8"/>
      <c r="C76" s="8"/>
      <c r="D76" s="9" t="s">
        <v>111</v>
      </c>
      <c r="E76" s="8"/>
      <c r="F76" s="8"/>
      <c r="G76" s="8"/>
      <c r="H76" s="8"/>
      <c r="I76" s="8"/>
    </row>
    <row r="77" spans="1:9" ht="24.75" customHeight="1">
      <c r="A77" s="8"/>
      <c r="B77" s="8"/>
      <c r="C77" s="8"/>
      <c r="D77" s="9" t="s">
        <v>112</v>
      </c>
      <c r="E77" s="8"/>
      <c r="F77" s="8"/>
      <c r="G77" s="8"/>
      <c r="H77" s="8"/>
      <c r="I77" s="8"/>
    </row>
    <row r="78" spans="1:9" ht="24.75" customHeight="1">
      <c r="A78" s="8"/>
      <c r="B78" s="8"/>
      <c r="C78" s="8"/>
      <c r="D78" s="9" t="s">
        <v>113</v>
      </c>
      <c r="E78" s="8"/>
      <c r="F78" s="8"/>
      <c r="G78" s="8"/>
      <c r="H78" s="8"/>
      <c r="I78" s="9" t="s">
        <v>68</v>
      </c>
    </row>
    <row r="79" spans="1:9" ht="24.75" customHeight="1">
      <c r="A79" s="8">
        <v>1811007</v>
      </c>
      <c r="B79" s="9" t="s">
        <v>10</v>
      </c>
      <c r="C79" s="9" t="s">
        <v>114</v>
      </c>
      <c r="D79" s="9" t="s">
        <v>114</v>
      </c>
      <c r="E79" s="8">
        <v>1</v>
      </c>
      <c r="F79" s="9" t="s">
        <v>115</v>
      </c>
      <c r="G79" s="8">
        <v>310</v>
      </c>
      <c r="H79" s="8"/>
      <c r="I79" s="8"/>
    </row>
    <row r="80" spans="1:9" ht="24.75" customHeight="1">
      <c r="A80" s="8">
        <v>1811009</v>
      </c>
      <c r="B80" s="9" t="s">
        <v>10</v>
      </c>
      <c r="C80" s="9" t="s">
        <v>116</v>
      </c>
      <c r="D80" s="9" t="s">
        <v>116</v>
      </c>
      <c r="E80" s="8">
        <v>1</v>
      </c>
      <c r="F80" s="9" t="s">
        <v>117</v>
      </c>
      <c r="G80" s="8">
        <v>310</v>
      </c>
      <c r="H80" s="8"/>
      <c r="I80" s="8"/>
    </row>
    <row r="81" spans="1:9" ht="24.75" customHeight="1">
      <c r="A81" s="8">
        <v>1811010</v>
      </c>
      <c r="B81" s="9" t="s">
        <v>10</v>
      </c>
      <c r="C81" s="9" t="s">
        <v>118</v>
      </c>
      <c r="D81" s="9" t="s">
        <v>118</v>
      </c>
      <c r="E81" s="8">
        <v>1</v>
      </c>
      <c r="F81" s="9" t="s">
        <v>119</v>
      </c>
      <c r="G81" s="8">
        <v>300</v>
      </c>
      <c r="H81" s="8"/>
      <c r="I81" s="8"/>
    </row>
    <row r="82" spans="1:9" ht="24.75" customHeight="1">
      <c r="A82" s="8">
        <v>1811011</v>
      </c>
      <c r="B82" s="9" t="s">
        <v>10</v>
      </c>
      <c r="C82" s="9" t="s">
        <v>120</v>
      </c>
      <c r="D82" s="9" t="s">
        <v>120</v>
      </c>
      <c r="E82" s="8">
        <v>2</v>
      </c>
      <c r="F82" s="9" t="s">
        <v>121</v>
      </c>
      <c r="G82" s="8">
        <v>600</v>
      </c>
      <c r="H82" s="8"/>
      <c r="I82" s="8"/>
    </row>
    <row r="83" spans="1:9" ht="24.75" customHeight="1">
      <c r="A83" s="8"/>
      <c r="B83" s="8"/>
      <c r="C83" s="8"/>
      <c r="D83" s="9" t="s">
        <v>122</v>
      </c>
      <c r="E83" s="8"/>
      <c r="F83" s="8"/>
      <c r="G83" s="8"/>
      <c r="H83" s="8"/>
      <c r="I83" s="8"/>
    </row>
    <row r="84" spans="1:9" ht="24.75" customHeight="1">
      <c r="A84" s="8">
        <v>1811012</v>
      </c>
      <c r="B84" s="9" t="s">
        <v>10</v>
      </c>
      <c r="C84" s="9" t="s">
        <v>123</v>
      </c>
      <c r="D84" s="9" t="s">
        <v>123</v>
      </c>
      <c r="E84" s="8">
        <v>1</v>
      </c>
      <c r="F84" s="9" t="s">
        <v>124</v>
      </c>
      <c r="G84" s="8">
        <v>310</v>
      </c>
      <c r="H84" s="8"/>
      <c r="I84" s="8"/>
    </row>
    <row r="85" spans="1:9" ht="24.75" customHeight="1">
      <c r="A85" s="8">
        <v>1811013</v>
      </c>
      <c r="B85" s="9" t="s">
        <v>10</v>
      </c>
      <c r="C85" s="9" t="s">
        <v>125</v>
      </c>
      <c r="D85" s="9" t="s">
        <v>125</v>
      </c>
      <c r="E85" s="8">
        <v>1</v>
      </c>
      <c r="F85" s="9" t="s">
        <v>124</v>
      </c>
      <c r="G85" s="8">
        <v>310</v>
      </c>
      <c r="H85" s="8"/>
      <c r="I85" s="8"/>
    </row>
    <row r="86" spans="1:9" ht="24.75" customHeight="1">
      <c r="A86" s="8">
        <v>1811014</v>
      </c>
      <c r="B86" s="9" t="s">
        <v>10</v>
      </c>
      <c r="C86" s="9" t="s">
        <v>126</v>
      </c>
      <c r="D86" s="9" t="s">
        <v>126</v>
      </c>
      <c r="E86" s="8">
        <v>3</v>
      </c>
      <c r="F86" s="9" t="s">
        <v>124</v>
      </c>
      <c r="G86" s="8">
        <v>900</v>
      </c>
      <c r="H86" s="8"/>
      <c r="I86" s="8"/>
    </row>
    <row r="87" spans="1:9" ht="24.75" customHeight="1">
      <c r="A87" s="8"/>
      <c r="B87" s="8"/>
      <c r="C87" s="8"/>
      <c r="D87" s="9" t="s">
        <v>127</v>
      </c>
      <c r="E87" s="8"/>
      <c r="F87" s="8"/>
      <c r="G87" s="8"/>
      <c r="H87" s="8"/>
      <c r="I87" s="8"/>
    </row>
    <row r="88" spans="1:9" ht="24.75" customHeight="1">
      <c r="A88" s="8"/>
      <c r="B88" s="8"/>
      <c r="C88" s="8"/>
      <c r="D88" s="9" t="s">
        <v>128</v>
      </c>
      <c r="E88" s="8"/>
      <c r="F88" s="8"/>
      <c r="G88" s="8"/>
      <c r="H88" s="8"/>
      <c r="I88" s="8"/>
    </row>
    <row r="89" spans="1:9" ht="24.75" customHeight="1">
      <c r="A89" s="8">
        <v>1811015</v>
      </c>
      <c r="B89" s="9" t="s">
        <v>10</v>
      </c>
      <c r="C89" s="9" t="s">
        <v>129</v>
      </c>
      <c r="D89" s="9" t="s">
        <v>129</v>
      </c>
      <c r="E89" s="8">
        <v>3</v>
      </c>
      <c r="F89" s="9" t="s">
        <v>130</v>
      </c>
      <c r="G89" s="8">
        <v>870</v>
      </c>
      <c r="H89" s="8"/>
      <c r="I89" s="8"/>
    </row>
    <row r="90" spans="1:11" ht="24.75" customHeight="1">
      <c r="A90" s="8"/>
      <c r="B90" s="8"/>
      <c r="C90" s="8"/>
      <c r="D90" s="9" t="s">
        <v>131</v>
      </c>
      <c r="E90" s="8"/>
      <c r="F90" s="8"/>
      <c r="G90" s="8"/>
      <c r="H90" s="8"/>
      <c r="I90" s="8"/>
      <c r="K90" s="33"/>
    </row>
    <row r="91" spans="1:9" ht="24.75" customHeight="1">
      <c r="A91" s="8"/>
      <c r="B91" s="8"/>
      <c r="C91" s="8"/>
      <c r="D91" s="9" t="s">
        <v>132</v>
      </c>
      <c r="E91" s="8"/>
      <c r="F91" s="8"/>
      <c r="G91" s="8"/>
      <c r="H91" s="8"/>
      <c r="I91" s="8"/>
    </row>
    <row r="92" spans="1:9" ht="24.75" customHeight="1">
      <c r="A92" s="8">
        <v>1811016</v>
      </c>
      <c r="B92" s="9" t="s">
        <v>10</v>
      </c>
      <c r="C92" s="9" t="s">
        <v>133</v>
      </c>
      <c r="D92" s="9" t="s">
        <v>133</v>
      </c>
      <c r="E92" s="8">
        <v>1</v>
      </c>
      <c r="F92" s="9" t="s">
        <v>130</v>
      </c>
      <c r="G92" s="8">
        <v>310</v>
      </c>
      <c r="H92" s="8"/>
      <c r="I92" s="8"/>
    </row>
    <row r="93" spans="1:9" ht="24.75" customHeight="1">
      <c r="A93" s="8">
        <v>1811018</v>
      </c>
      <c r="B93" s="9" t="s">
        <v>10</v>
      </c>
      <c r="C93" s="9" t="s">
        <v>134</v>
      </c>
      <c r="D93" s="9" t="s">
        <v>134</v>
      </c>
      <c r="E93" s="8">
        <v>1</v>
      </c>
      <c r="F93" s="9" t="s">
        <v>103</v>
      </c>
      <c r="G93" s="8">
        <v>650</v>
      </c>
      <c r="H93" s="8"/>
      <c r="I93" s="8"/>
    </row>
    <row r="94" spans="1:9" ht="24.75" customHeight="1">
      <c r="A94" s="8">
        <v>1811019</v>
      </c>
      <c r="B94" s="9" t="s">
        <v>10</v>
      </c>
      <c r="C94" s="9" t="s">
        <v>135</v>
      </c>
      <c r="D94" s="9" t="s">
        <v>135</v>
      </c>
      <c r="E94" s="8">
        <v>1</v>
      </c>
      <c r="F94" s="9" t="s">
        <v>103</v>
      </c>
      <c r="G94" s="8">
        <v>650</v>
      </c>
      <c r="H94" s="8"/>
      <c r="I94" s="8"/>
    </row>
    <row r="95" spans="1:9" ht="24.75" customHeight="1">
      <c r="A95" s="8">
        <v>1811020</v>
      </c>
      <c r="B95" s="9" t="s">
        <v>10</v>
      </c>
      <c r="C95" s="9" t="s">
        <v>136</v>
      </c>
      <c r="D95" s="9" t="s">
        <v>136</v>
      </c>
      <c r="E95" s="8">
        <v>3</v>
      </c>
      <c r="F95" s="9" t="s">
        <v>137</v>
      </c>
      <c r="G95" s="8">
        <v>1950</v>
      </c>
      <c r="H95" s="8"/>
      <c r="I95" s="8"/>
    </row>
    <row r="96" spans="1:9" ht="24.75" customHeight="1">
      <c r="A96" s="8"/>
      <c r="B96" s="8"/>
      <c r="C96" s="8"/>
      <c r="D96" s="9" t="s">
        <v>138</v>
      </c>
      <c r="E96" s="8"/>
      <c r="F96" s="8"/>
      <c r="G96" s="8"/>
      <c r="H96" s="8"/>
      <c r="I96" s="8"/>
    </row>
    <row r="97" spans="1:9" ht="24.75" customHeight="1">
      <c r="A97" s="8"/>
      <c r="B97" s="8"/>
      <c r="C97" s="8"/>
      <c r="D97" s="9" t="s">
        <v>139</v>
      </c>
      <c r="E97" s="8"/>
      <c r="F97" s="8"/>
      <c r="G97" s="8"/>
      <c r="H97" s="8"/>
      <c r="I97" s="8"/>
    </row>
    <row r="98" spans="1:9" ht="24.75" customHeight="1">
      <c r="A98" s="8">
        <v>1811022</v>
      </c>
      <c r="B98" s="9" t="s">
        <v>10</v>
      </c>
      <c r="C98" s="9" t="s">
        <v>140</v>
      </c>
      <c r="D98" s="9" t="s">
        <v>140</v>
      </c>
      <c r="E98" s="8">
        <v>1</v>
      </c>
      <c r="F98" s="9" t="s">
        <v>117</v>
      </c>
      <c r="G98" s="8">
        <v>310</v>
      </c>
      <c r="H98" s="8"/>
      <c r="I98" s="8"/>
    </row>
    <row r="99" spans="1:9" ht="24.75" customHeight="1">
      <c r="A99" s="8">
        <v>1811023</v>
      </c>
      <c r="B99" s="9" t="s">
        <v>10</v>
      </c>
      <c r="C99" s="9" t="s">
        <v>141</v>
      </c>
      <c r="D99" s="9" t="s">
        <v>141</v>
      </c>
      <c r="E99" s="8">
        <v>2</v>
      </c>
      <c r="F99" s="9" t="s">
        <v>130</v>
      </c>
      <c r="G99" s="8">
        <v>1300</v>
      </c>
      <c r="H99" s="8"/>
      <c r="I99" s="8"/>
    </row>
    <row r="100" spans="1:9" ht="24.75" customHeight="1">
      <c r="A100" s="8"/>
      <c r="B100" s="8"/>
      <c r="C100" s="8"/>
      <c r="D100" s="9" t="s">
        <v>142</v>
      </c>
      <c r="E100" s="8"/>
      <c r="F100" s="8"/>
      <c r="G100" s="8"/>
      <c r="H100" s="8"/>
      <c r="I100" s="9" t="s">
        <v>60</v>
      </c>
    </row>
    <row r="101" spans="1:9" ht="24.75" customHeight="1">
      <c r="A101" s="8">
        <v>1811024</v>
      </c>
      <c r="B101" s="9" t="s">
        <v>10</v>
      </c>
      <c r="C101" s="9" t="s">
        <v>143</v>
      </c>
      <c r="D101" s="9" t="s">
        <v>143</v>
      </c>
      <c r="E101" s="8">
        <v>2</v>
      </c>
      <c r="F101" s="9" t="s">
        <v>144</v>
      </c>
      <c r="G101" s="8">
        <v>600</v>
      </c>
      <c r="H101" s="8"/>
      <c r="I101" s="8"/>
    </row>
    <row r="102" spans="1:9" ht="24.75" customHeight="1">
      <c r="A102" s="8"/>
      <c r="B102" s="8"/>
      <c r="C102" s="8"/>
      <c r="D102" s="9" t="s">
        <v>145</v>
      </c>
      <c r="E102" s="8"/>
      <c r="F102" s="8"/>
      <c r="G102" s="8"/>
      <c r="H102" s="8"/>
      <c r="I102" s="9" t="s">
        <v>68</v>
      </c>
    </row>
    <row r="103" spans="1:9" ht="24.75" customHeight="1">
      <c r="A103" s="8">
        <v>1811026</v>
      </c>
      <c r="B103" s="9" t="s">
        <v>10</v>
      </c>
      <c r="C103" s="9" t="s">
        <v>146</v>
      </c>
      <c r="D103" s="9" t="s">
        <v>146</v>
      </c>
      <c r="E103" s="8">
        <v>1</v>
      </c>
      <c r="F103" s="9" t="s">
        <v>117</v>
      </c>
      <c r="G103" s="8">
        <v>310</v>
      </c>
      <c r="H103" s="8"/>
      <c r="I103" s="8"/>
    </row>
    <row r="104" spans="1:9" ht="24.75" customHeight="1">
      <c r="A104" s="8">
        <v>1811027</v>
      </c>
      <c r="B104" s="9" t="s">
        <v>10</v>
      </c>
      <c r="C104" s="9" t="s">
        <v>147</v>
      </c>
      <c r="D104" s="9" t="s">
        <v>147</v>
      </c>
      <c r="E104" s="8">
        <v>2</v>
      </c>
      <c r="F104" s="9" t="s">
        <v>115</v>
      </c>
      <c r="G104" s="8">
        <v>600</v>
      </c>
      <c r="H104" s="8"/>
      <c r="I104" s="8"/>
    </row>
    <row r="105" spans="1:9" ht="24.75" customHeight="1">
      <c r="A105" s="8"/>
      <c r="B105" s="8"/>
      <c r="C105" s="8"/>
      <c r="D105" s="9" t="s">
        <v>148</v>
      </c>
      <c r="E105" s="8"/>
      <c r="F105" s="8"/>
      <c r="G105" s="8"/>
      <c r="H105" s="8"/>
      <c r="I105" s="8"/>
    </row>
    <row r="106" spans="1:9" ht="24.75" customHeight="1">
      <c r="A106" s="8">
        <v>1811028</v>
      </c>
      <c r="B106" s="9" t="s">
        <v>10</v>
      </c>
      <c r="C106" s="9" t="s">
        <v>149</v>
      </c>
      <c r="D106" s="9" t="s">
        <v>149</v>
      </c>
      <c r="E106" s="8">
        <v>1</v>
      </c>
      <c r="F106" s="9" t="s">
        <v>119</v>
      </c>
      <c r="G106" s="8">
        <v>310</v>
      </c>
      <c r="H106" s="8"/>
      <c r="I106" s="8"/>
    </row>
    <row r="107" spans="1:9" ht="24.75" customHeight="1">
      <c r="A107" s="8">
        <v>1811030</v>
      </c>
      <c r="B107" s="9" t="s">
        <v>10</v>
      </c>
      <c r="C107" s="9" t="s">
        <v>150</v>
      </c>
      <c r="D107" s="9" t="s">
        <v>150</v>
      </c>
      <c r="E107" s="8">
        <v>2</v>
      </c>
      <c r="F107" s="9" t="s">
        <v>103</v>
      </c>
      <c r="G107" s="8">
        <v>580</v>
      </c>
      <c r="H107" s="8"/>
      <c r="I107" s="8"/>
    </row>
    <row r="108" spans="1:9" ht="24.75" customHeight="1">
      <c r="A108" s="8"/>
      <c r="B108" s="8"/>
      <c r="C108" s="8"/>
      <c r="D108" s="9" t="s">
        <v>151</v>
      </c>
      <c r="E108" s="8"/>
      <c r="F108" s="8"/>
      <c r="G108" s="8"/>
      <c r="H108" s="8"/>
      <c r="I108" s="8"/>
    </row>
    <row r="109" spans="1:9" ht="24.75" customHeight="1">
      <c r="A109" s="8">
        <v>1811032</v>
      </c>
      <c r="B109" s="9" t="s">
        <v>10</v>
      </c>
      <c r="C109" s="9" t="s">
        <v>152</v>
      </c>
      <c r="D109" s="9" t="s">
        <v>152</v>
      </c>
      <c r="E109" s="8">
        <v>1</v>
      </c>
      <c r="F109" s="9" t="s">
        <v>153</v>
      </c>
      <c r="G109" s="8">
        <v>650</v>
      </c>
      <c r="H109" s="8"/>
      <c r="I109" s="8"/>
    </row>
    <row r="110" spans="1:9" ht="24.75" customHeight="1">
      <c r="A110" s="8">
        <v>1811033</v>
      </c>
      <c r="B110" s="9" t="s">
        <v>10</v>
      </c>
      <c r="C110" s="9" t="s">
        <v>154</v>
      </c>
      <c r="D110" s="9" t="s">
        <v>154</v>
      </c>
      <c r="E110" s="8">
        <v>1</v>
      </c>
      <c r="F110" s="9" t="s">
        <v>155</v>
      </c>
      <c r="G110" s="8">
        <v>310</v>
      </c>
      <c r="H110" s="8"/>
      <c r="I110" s="8"/>
    </row>
    <row r="111" spans="1:9" ht="24.75" customHeight="1">
      <c r="A111" s="8">
        <v>1811036</v>
      </c>
      <c r="B111" s="9" t="s">
        <v>10</v>
      </c>
      <c r="C111" s="9" t="s">
        <v>156</v>
      </c>
      <c r="D111" s="9" t="s">
        <v>156</v>
      </c>
      <c r="E111" s="8">
        <v>1</v>
      </c>
      <c r="F111" s="9" t="s">
        <v>117</v>
      </c>
      <c r="G111" s="8">
        <v>300</v>
      </c>
      <c r="H111" s="8"/>
      <c r="I111" s="8"/>
    </row>
    <row r="112" spans="1:9" ht="24.75" customHeight="1">
      <c r="A112" s="8">
        <v>1811037</v>
      </c>
      <c r="B112" s="9" t="s">
        <v>10</v>
      </c>
      <c r="C112" s="9" t="s">
        <v>157</v>
      </c>
      <c r="D112" s="9" t="s">
        <v>157</v>
      </c>
      <c r="E112" s="8">
        <v>2</v>
      </c>
      <c r="F112" s="9" t="s">
        <v>158</v>
      </c>
      <c r="G112" s="8">
        <v>600</v>
      </c>
      <c r="H112" s="8"/>
      <c r="I112" s="8"/>
    </row>
    <row r="113" spans="1:9" ht="24.75" customHeight="1">
      <c r="A113" s="8"/>
      <c r="B113" s="8"/>
      <c r="C113" s="8"/>
      <c r="D113" s="9" t="s">
        <v>159</v>
      </c>
      <c r="E113" s="8"/>
      <c r="F113" s="8"/>
      <c r="G113" s="8"/>
      <c r="H113" s="8"/>
      <c r="I113" s="8"/>
    </row>
    <row r="114" spans="1:9" ht="24.75" customHeight="1">
      <c r="A114" s="8">
        <v>1811039</v>
      </c>
      <c r="B114" s="9" t="s">
        <v>10</v>
      </c>
      <c r="C114" s="9" t="s">
        <v>160</v>
      </c>
      <c r="D114" s="9" t="s">
        <v>160</v>
      </c>
      <c r="E114" s="8">
        <v>1</v>
      </c>
      <c r="F114" s="9" t="s">
        <v>119</v>
      </c>
      <c r="G114" s="8">
        <v>310</v>
      </c>
      <c r="H114" s="8"/>
      <c r="I114" s="8"/>
    </row>
    <row r="115" spans="1:9" ht="24.75" customHeight="1">
      <c r="A115" s="8">
        <v>1811041</v>
      </c>
      <c r="B115" s="9" t="s">
        <v>10</v>
      </c>
      <c r="C115" s="9" t="s">
        <v>161</v>
      </c>
      <c r="D115" s="9" t="s">
        <v>161</v>
      </c>
      <c r="E115" s="8">
        <v>4</v>
      </c>
      <c r="F115" s="9" t="s">
        <v>162</v>
      </c>
      <c r="G115" s="8">
        <v>1200</v>
      </c>
      <c r="H115" s="8"/>
      <c r="I115" s="8"/>
    </row>
    <row r="116" spans="1:9" ht="24.75" customHeight="1">
      <c r="A116" s="8"/>
      <c r="B116" s="8"/>
      <c r="C116" s="8"/>
      <c r="D116" s="9" t="s">
        <v>163</v>
      </c>
      <c r="E116" s="8"/>
      <c r="F116" s="8"/>
      <c r="G116" s="8"/>
      <c r="H116" s="8"/>
      <c r="I116" s="9" t="s">
        <v>68</v>
      </c>
    </row>
    <row r="117" spans="1:9" ht="24.75" customHeight="1">
      <c r="A117" s="8"/>
      <c r="B117" s="8"/>
      <c r="C117" s="8"/>
      <c r="D117" s="9" t="s">
        <v>164</v>
      </c>
      <c r="E117" s="8"/>
      <c r="F117" s="8"/>
      <c r="G117" s="8"/>
      <c r="H117" s="8"/>
      <c r="I117" s="8"/>
    </row>
    <row r="118" spans="1:9" ht="24.75" customHeight="1">
      <c r="A118" s="8"/>
      <c r="B118" s="8"/>
      <c r="C118" s="8"/>
      <c r="D118" s="9" t="s">
        <v>165</v>
      </c>
      <c r="E118" s="8"/>
      <c r="F118" s="8"/>
      <c r="G118" s="8"/>
      <c r="H118" s="8"/>
      <c r="I118" s="8"/>
    </row>
    <row r="119" spans="1:9" ht="24.75" customHeight="1">
      <c r="A119" s="8">
        <v>1811043</v>
      </c>
      <c r="B119" s="9" t="s">
        <v>10</v>
      </c>
      <c r="C119" s="9" t="s">
        <v>166</v>
      </c>
      <c r="D119" s="9" t="s">
        <v>166</v>
      </c>
      <c r="E119" s="8">
        <v>1</v>
      </c>
      <c r="F119" s="9" t="s">
        <v>167</v>
      </c>
      <c r="G119" s="8">
        <v>310</v>
      </c>
      <c r="H119" s="8"/>
      <c r="I119" s="8"/>
    </row>
    <row r="120" spans="1:9" ht="24.75" customHeight="1">
      <c r="A120" s="8">
        <v>1811044</v>
      </c>
      <c r="B120" s="9" t="s">
        <v>10</v>
      </c>
      <c r="C120" s="9" t="s">
        <v>168</v>
      </c>
      <c r="D120" s="9" t="s">
        <v>168</v>
      </c>
      <c r="E120" s="8">
        <v>2</v>
      </c>
      <c r="F120" s="9" t="s">
        <v>155</v>
      </c>
      <c r="G120" s="8">
        <v>580</v>
      </c>
      <c r="H120" s="8"/>
      <c r="I120" s="8"/>
    </row>
    <row r="121" spans="1:9" ht="24.75" customHeight="1">
      <c r="A121" s="8"/>
      <c r="B121" s="8"/>
      <c r="C121" s="8"/>
      <c r="D121" s="9" t="s">
        <v>169</v>
      </c>
      <c r="E121" s="8"/>
      <c r="F121" s="8"/>
      <c r="G121" s="8"/>
      <c r="H121" s="8"/>
      <c r="I121" s="9" t="s">
        <v>60</v>
      </c>
    </row>
    <row r="122" spans="1:9" ht="24.75" customHeight="1">
      <c r="A122" s="8">
        <v>1811045</v>
      </c>
      <c r="B122" s="9" t="s">
        <v>10</v>
      </c>
      <c r="C122" s="9" t="s">
        <v>170</v>
      </c>
      <c r="D122" s="9" t="s">
        <v>170</v>
      </c>
      <c r="E122" s="8">
        <v>1</v>
      </c>
      <c r="F122" s="9" t="s">
        <v>115</v>
      </c>
      <c r="G122" s="8">
        <v>310</v>
      </c>
      <c r="H122" s="8"/>
      <c r="I122" s="8"/>
    </row>
    <row r="123" spans="1:9" ht="24.75" customHeight="1">
      <c r="A123" s="8">
        <v>1811046</v>
      </c>
      <c r="B123" s="9" t="s">
        <v>10</v>
      </c>
      <c r="C123" s="9" t="s">
        <v>171</v>
      </c>
      <c r="D123" s="9" t="s">
        <v>171</v>
      </c>
      <c r="E123" s="8">
        <v>3</v>
      </c>
      <c r="F123" s="9" t="s">
        <v>172</v>
      </c>
      <c r="G123" s="8">
        <v>930</v>
      </c>
      <c r="H123" s="8"/>
      <c r="I123" s="8"/>
    </row>
    <row r="124" spans="1:9" ht="24.75" customHeight="1">
      <c r="A124" s="8"/>
      <c r="B124" s="8"/>
      <c r="C124" s="8"/>
      <c r="D124" s="9" t="s">
        <v>173</v>
      </c>
      <c r="E124" s="8"/>
      <c r="F124" s="8"/>
      <c r="G124" s="8"/>
      <c r="H124" s="8"/>
      <c r="I124" s="8"/>
    </row>
    <row r="125" spans="1:9" ht="24.75" customHeight="1">
      <c r="A125" s="8"/>
      <c r="B125" s="8"/>
      <c r="C125" s="8"/>
      <c r="D125" s="9" t="s">
        <v>174</v>
      </c>
      <c r="E125" s="8"/>
      <c r="F125" s="8"/>
      <c r="G125" s="8"/>
      <c r="H125" s="8"/>
      <c r="I125" s="8"/>
    </row>
    <row r="126" spans="1:9" ht="24.75" customHeight="1">
      <c r="A126" s="8">
        <v>1811047</v>
      </c>
      <c r="B126" s="9" t="s">
        <v>10</v>
      </c>
      <c r="C126" s="9" t="s">
        <v>175</v>
      </c>
      <c r="D126" s="9" t="s">
        <v>175</v>
      </c>
      <c r="E126" s="8">
        <v>1</v>
      </c>
      <c r="F126" s="9" t="s">
        <v>176</v>
      </c>
      <c r="G126" s="8">
        <v>310</v>
      </c>
      <c r="H126" s="8"/>
      <c r="I126" s="9" t="s">
        <v>57</v>
      </c>
    </row>
    <row r="127" spans="1:9" ht="24.75" customHeight="1">
      <c r="A127" s="8">
        <v>1811049</v>
      </c>
      <c r="B127" s="9" t="s">
        <v>10</v>
      </c>
      <c r="C127" s="9" t="s">
        <v>177</v>
      </c>
      <c r="D127" s="9" t="s">
        <v>177</v>
      </c>
      <c r="E127" s="8">
        <v>1</v>
      </c>
      <c r="F127" s="9" t="s">
        <v>158</v>
      </c>
      <c r="G127" s="8">
        <v>310</v>
      </c>
      <c r="H127" s="8"/>
      <c r="I127" s="9" t="s">
        <v>57</v>
      </c>
    </row>
    <row r="128" spans="1:9" ht="24.75" customHeight="1">
      <c r="A128" s="8">
        <v>1811050</v>
      </c>
      <c r="B128" s="9" t="s">
        <v>10</v>
      </c>
      <c r="C128" s="9" t="s">
        <v>178</v>
      </c>
      <c r="D128" s="9" t="s">
        <v>178</v>
      </c>
      <c r="E128" s="8">
        <v>4</v>
      </c>
      <c r="F128" s="9" t="s">
        <v>137</v>
      </c>
      <c r="G128" s="8">
        <v>1240</v>
      </c>
      <c r="H128" s="8"/>
      <c r="I128" s="9" t="s">
        <v>57</v>
      </c>
    </row>
    <row r="129" spans="1:9" ht="24.75" customHeight="1">
      <c r="A129" s="8"/>
      <c r="B129" s="8"/>
      <c r="C129" s="8"/>
      <c r="D129" s="9" t="s">
        <v>179</v>
      </c>
      <c r="E129" s="8"/>
      <c r="F129" s="8"/>
      <c r="G129" s="8"/>
      <c r="H129" s="8"/>
      <c r="I129" s="9" t="s">
        <v>57</v>
      </c>
    </row>
    <row r="130" spans="1:9" ht="24.75" customHeight="1">
      <c r="A130" s="8"/>
      <c r="B130" s="8"/>
      <c r="C130" s="8"/>
      <c r="D130" s="9" t="s">
        <v>180</v>
      </c>
      <c r="E130" s="8"/>
      <c r="F130" s="8"/>
      <c r="G130" s="8"/>
      <c r="H130" s="8"/>
      <c r="I130" s="9" t="s">
        <v>60</v>
      </c>
    </row>
    <row r="131" spans="1:9" ht="24.75" customHeight="1">
      <c r="A131" s="8"/>
      <c r="B131" s="8"/>
      <c r="C131" s="8"/>
      <c r="D131" s="9" t="s">
        <v>181</v>
      </c>
      <c r="E131" s="8"/>
      <c r="F131" s="8"/>
      <c r="G131" s="8"/>
      <c r="H131" s="8"/>
      <c r="I131" s="9" t="s">
        <v>60</v>
      </c>
    </row>
    <row r="132" spans="1:9" ht="24.75" customHeight="1">
      <c r="A132" s="8">
        <v>1811052</v>
      </c>
      <c r="B132" s="9" t="s">
        <v>10</v>
      </c>
      <c r="C132" s="9" t="s">
        <v>182</v>
      </c>
      <c r="D132" s="9" t="s">
        <v>182</v>
      </c>
      <c r="E132" s="8">
        <v>1</v>
      </c>
      <c r="F132" s="9" t="s">
        <v>172</v>
      </c>
      <c r="G132" s="8">
        <v>310</v>
      </c>
      <c r="H132" s="8"/>
      <c r="I132" s="9" t="s">
        <v>57</v>
      </c>
    </row>
    <row r="133" spans="1:10" ht="24.75" customHeight="1">
      <c r="A133" s="8">
        <v>1811053</v>
      </c>
      <c r="B133" s="9" t="s">
        <v>10</v>
      </c>
      <c r="C133" s="9" t="s">
        <v>183</v>
      </c>
      <c r="D133" s="9" t="s">
        <v>183</v>
      </c>
      <c r="E133" s="8">
        <v>3</v>
      </c>
      <c r="F133" s="9" t="s">
        <v>172</v>
      </c>
      <c r="G133" s="8">
        <v>930</v>
      </c>
      <c r="H133" s="9" t="s">
        <v>29</v>
      </c>
      <c r="I133" s="9" t="s">
        <v>60</v>
      </c>
      <c r="J133" s="33" t="s">
        <v>14</v>
      </c>
    </row>
    <row r="134" spans="1:9" ht="24.75" customHeight="1">
      <c r="A134" s="8"/>
      <c r="B134" s="8"/>
      <c r="C134" s="8"/>
      <c r="D134" s="9" t="s">
        <v>184</v>
      </c>
      <c r="E134" s="8"/>
      <c r="F134" s="8"/>
      <c r="G134" s="8"/>
      <c r="H134" s="8"/>
      <c r="I134" s="8"/>
    </row>
    <row r="135" spans="1:9" ht="24.75" customHeight="1">
      <c r="A135" s="8"/>
      <c r="B135" s="8"/>
      <c r="C135" s="8"/>
      <c r="D135" s="9" t="s">
        <v>185</v>
      </c>
      <c r="E135" s="8"/>
      <c r="F135" s="8"/>
      <c r="G135" s="8"/>
      <c r="H135" s="8"/>
      <c r="I135" s="8"/>
    </row>
    <row r="136" spans="1:9" ht="24.75" customHeight="1">
      <c r="A136" s="8">
        <v>1811054</v>
      </c>
      <c r="B136" s="9" t="s">
        <v>10</v>
      </c>
      <c r="C136" s="9" t="s">
        <v>186</v>
      </c>
      <c r="D136" s="9" t="s">
        <v>186</v>
      </c>
      <c r="E136" s="8">
        <v>1</v>
      </c>
      <c r="F136" s="9" t="s">
        <v>121</v>
      </c>
      <c r="G136" s="8">
        <v>290</v>
      </c>
      <c r="H136" s="8"/>
      <c r="I136" s="9" t="s">
        <v>60</v>
      </c>
    </row>
    <row r="137" spans="1:9" ht="24.75" customHeight="1">
      <c r="A137" s="8">
        <v>1811055</v>
      </c>
      <c r="B137" s="9" t="s">
        <v>10</v>
      </c>
      <c r="C137" s="9" t="s">
        <v>187</v>
      </c>
      <c r="D137" s="9" t="s">
        <v>187</v>
      </c>
      <c r="E137" s="8">
        <v>1</v>
      </c>
      <c r="F137" s="9" t="s">
        <v>121</v>
      </c>
      <c r="G137" s="8">
        <v>310</v>
      </c>
      <c r="H137" s="8"/>
      <c r="I137" s="9" t="s">
        <v>60</v>
      </c>
    </row>
    <row r="138" spans="1:9" ht="24.75" customHeight="1">
      <c r="A138" s="8">
        <v>1811056</v>
      </c>
      <c r="B138" s="9" t="s">
        <v>10</v>
      </c>
      <c r="C138" s="9" t="s">
        <v>188</v>
      </c>
      <c r="D138" s="9" t="s">
        <v>188</v>
      </c>
      <c r="E138" s="8">
        <v>3</v>
      </c>
      <c r="F138" s="9" t="s">
        <v>121</v>
      </c>
      <c r="G138" s="8">
        <v>900</v>
      </c>
      <c r="H138" s="8"/>
      <c r="I138" s="9" t="s">
        <v>60</v>
      </c>
    </row>
    <row r="139" spans="1:9" ht="24.75" customHeight="1">
      <c r="A139" s="8"/>
      <c r="B139" s="8"/>
      <c r="C139" s="8"/>
      <c r="D139" s="9" t="s">
        <v>189</v>
      </c>
      <c r="E139" s="8"/>
      <c r="F139" s="8"/>
      <c r="G139" s="8"/>
      <c r="H139" s="8"/>
      <c r="I139" s="8"/>
    </row>
    <row r="140" spans="1:9" ht="24.75" customHeight="1">
      <c r="A140" s="8"/>
      <c r="B140" s="8"/>
      <c r="C140" s="8"/>
      <c r="D140" s="9" t="s">
        <v>190</v>
      </c>
      <c r="E140" s="8"/>
      <c r="F140" s="8"/>
      <c r="G140" s="8"/>
      <c r="H140" s="8"/>
      <c r="I140" s="8"/>
    </row>
    <row r="141" spans="1:9" ht="24.75" customHeight="1">
      <c r="A141" s="8">
        <v>1811057</v>
      </c>
      <c r="B141" s="9" t="s">
        <v>10</v>
      </c>
      <c r="C141" s="9" t="s">
        <v>191</v>
      </c>
      <c r="D141" s="9" t="s">
        <v>191</v>
      </c>
      <c r="E141" s="8">
        <v>3</v>
      </c>
      <c r="F141" s="9" t="s">
        <v>117</v>
      </c>
      <c r="G141" s="8">
        <v>900</v>
      </c>
      <c r="H141" s="8"/>
      <c r="I141" s="9" t="s">
        <v>60</v>
      </c>
    </row>
    <row r="142" spans="1:9" ht="24.75" customHeight="1">
      <c r="A142" s="8"/>
      <c r="B142" s="8"/>
      <c r="C142" s="8"/>
      <c r="D142" s="9" t="s">
        <v>192</v>
      </c>
      <c r="E142" s="8"/>
      <c r="F142" s="8"/>
      <c r="G142" s="8"/>
      <c r="H142" s="8"/>
      <c r="I142" s="8"/>
    </row>
    <row r="143" spans="1:9" ht="24.75" customHeight="1">
      <c r="A143" s="8"/>
      <c r="B143" s="8"/>
      <c r="C143" s="8"/>
      <c r="D143" s="9" t="s">
        <v>193</v>
      </c>
      <c r="E143" s="8"/>
      <c r="F143" s="8"/>
      <c r="G143" s="8"/>
      <c r="H143" s="8"/>
      <c r="I143" s="8"/>
    </row>
    <row r="144" spans="1:9" ht="24.75" customHeight="1">
      <c r="A144" s="8">
        <v>1811058</v>
      </c>
      <c r="B144" s="9" t="s">
        <v>10</v>
      </c>
      <c r="C144" s="9" t="s">
        <v>194</v>
      </c>
      <c r="D144" s="9" t="s">
        <v>194</v>
      </c>
      <c r="E144" s="8">
        <v>3</v>
      </c>
      <c r="F144" s="9" t="s">
        <v>158</v>
      </c>
      <c r="G144" s="8">
        <v>930</v>
      </c>
      <c r="H144" s="8"/>
      <c r="I144" s="9" t="s">
        <v>60</v>
      </c>
    </row>
    <row r="145" spans="1:9" ht="24.75" customHeight="1">
      <c r="A145" s="8"/>
      <c r="B145" s="8"/>
      <c r="C145" s="8"/>
      <c r="D145" s="9" t="s">
        <v>195</v>
      </c>
      <c r="E145" s="8"/>
      <c r="F145" s="8"/>
      <c r="G145" s="8"/>
      <c r="H145" s="8"/>
      <c r="I145" s="8"/>
    </row>
    <row r="146" spans="1:9" ht="24.75" customHeight="1">
      <c r="A146" s="8"/>
      <c r="B146" s="8"/>
      <c r="C146" s="8"/>
      <c r="D146" s="9" t="s">
        <v>196</v>
      </c>
      <c r="E146" s="8"/>
      <c r="F146" s="8"/>
      <c r="G146" s="8"/>
      <c r="H146" s="8"/>
      <c r="I146" s="8"/>
    </row>
    <row r="147" spans="1:10" ht="24.75" customHeight="1">
      <c r="A147" s="8">
        <v>1811059</v>
      </c>
      <c r="B147" s="9" t="s">
        <v>10</v>
      </c>
      <c r="C147" s="9" t="s">
        <v>197</v>
      </c>
      <c r="D147" s="9" t="s">
        <v>197</v>
      </c>
      <c r="E147" s="8">
        <v>1</v>
      </c>
      <c r="F147" s="9" t="s">
        <v>155</v>
      </c>
      <c r="G147" s="8">
        <v>310</v>
      </c>
      <c r="H147" s="9" t="s">
        <v>29</v>
      </c>
      <c r="I147" s="9" t="s">
        <v>60</v>
      </c>
      <c r="J147" s="33" t="s">
        <v>14</v>
      </c>
    </row>
    <row r="148" spans="1:9" ht="24.75" customHeight="1">
      <c r="A148" s="8">
        <v>1811060</v>
      </c>
      <c r="B148" s="9" t="s">
        <v>10</v>
      </c>
      <c r="C148" s="9" t="s">
        <v>198</v>
      </c>
      <c r="D148" s="9" t="s">
        <v>198</v>
      </c>
      <c r="E148" s="8">
        <v>1</v>
      </c>
      <c r="F148" s="9" t="s">
        <v>144</v>
      </c>
      <c r="G148" s="8">
        <v>310</v>
      </c>
      <c r="H148" s="8"/>
      <c r="I148" s="9" t="s">
        <v>60</v>
      </c>
    </row>
    <row r="149" spans="1:9" ht="24.75" customHeight="1">
      <c r="A149" s="8">
        <v>1811061</v>
      </c>
      <c r="B149" s="9" t="s">
        <v>10</v>
      </c>
      <c r="C149" s="9" t="s">
        <v>199</v>
      </c>
      <c r="D149" s="9" t="s">
        <v>199</v>
      </c>
      <c r="E149" s="8">
        <v>4</v>
      </c>
      <c r="F149" s="9" t="s">
        <v>105</v>
      </c>
      <c r="G149" s="8">
        <v>1200</v>
      </c>
      <c r="H149" s="8"/>
      <c r="I149" s="9" t="s">
        <v>60</v>
      </c>
    </row>
    <row r="150" spans="1:9" ht="24.75" customHeight="1">
      <c r="A150" s="8"/>
      <c r="B150" s="8"/>
      <c r="C150" s="8"/>
      <c r="D150" s="9" t="s">
        <v>200</v>
      </c>
      <c r="E150" s="8"/>
      <c r="F150" s="8"/>
      <c r="G150" s="8"/>
      <c r="H150" s="8"/>
      <c r="I150" s="8"/>
    </row>
    <row r="151" spans="1:9" ht="24.75" customHeight="1">
      <c r="A151" s="8"/>
      <c r="B151" s="8"/>
      <c r="C151" s="8"/>
      <c r="D151" s="9" t="s">
        <v>201</v>
      </c>
      <c r="E151" s="8"/>
      <c r="F151" s="8"/>
      <c r="G151" s="8"/>
      <c r="H151" s="8"/>
      <c r="I151" s="8"/>
    </row>
    <row r="152" spans="1:9" ht="24.75" customHeight="1">
      <c r="A152" s="8"/>
      <c r="B152" s="8"/>
      <c r="C152" s="8"/>
      <c r="D152" s="9" t="s">
        <v>202</v>
      </c>
      <c r="E152" s="8"/>
      <c r="F152" s="8"/>
      <c r="G152" s="8"/>
      <c r="H152" s="8"/>
      <c r="I152" s="8"/>
    </row>
    <row r="153" spans="1:10" ht="24.75" customHeight="1">
      <c r="A153" s="8">
        <v>1811062</v>
      </c>
      <c r="B153" s="9" t="s">
        <v>203</v>
      </c>
      <c r="C153" s="9" t="s">
        <v>204</v>
      </c>
      <c r="D153" s="9" t="s">
        <v>204</v>
      </c>
      <c r="E153" s="8">
        <v>0</v>
      </c>
      <c r="F153" s="9" t="s">
        <v>155</v>
      </c>
      <c r="G153" s="8">
        <v>0</v>
      </c>
      <c r="H153" s="9" t="s">
        <v>29</v>
      </c>
      <c r="I153" s="9" t="s">
        <v>68</v>
      </c>
      <c r="J153" s="33" t="s">
        <v>14</v>
      </c>
    </row>
    <row r="154" spans="1:9" ht="24.75" customHeight="1">
      <c r="A154" s="8">
        <v>1811063</v>
      </c>
      <c r="B154" s="9" t="s">
        <v>10</v>
      </c>
      <c r="C154" s="9" t="s">
        <v>205</v>
      </c>
      <c r="D154" s="9" t="s">
        <v>205</v>
      </c>
      <c r="E154" s="8">
        <v>1</v>
      </c>
      <c r="F154" s="9" t="s">
        <v>167</v>
      </c>
      <c r="G154" s="8">
        <v>300</v>
      </c>
      <c r="H154" s="8"/>
      <c r="I154" s="9" t="s">
        <v>68</v>
      </c>
    </row>
    <row r="155" spans="1:9" ht="24.75" customHeight="1">
      <c r="A155" s="8">
        <v>1811064</v>
      </c>
      <c r="B155" s="9" t="s">
        <v>10</v>
      </c>
      <c r="C155" s="9" t="s">
        <v>206</v>
      </c>
      <c r="D155" s="9" t="s">
        <v>206</v>
      </c>
      <c r="E155" s="8">
        <v>1</v>
      </c>
      <c r="F155" s="9" t="s">
        <v>153</v>
      </c>
      <c r="G155" s="8">
        <v>300</v>
      </c>
      <c r="H155" s="8"/>
      <c r="I155" s="9" t="s">
        <v>75</v>
      </c>
    </row>
    <row r="156" spans="1:9" ht="24.75" customHeight="1">
      <c r="A156" s="8">
        <v>1811065</v>
      </c>
      <c r="B156" s="9" t="s">
        <v>10</v>
      </c>
      <c r="C156" s="9" t="s">
        <v>207</v>
      </c>
      <c r="D156" s="9" t="s">
        <v>207</v>
      </c>
      <c r="E156" s="8">
        <v>1</v>
      </c>
      <c r="F156" s="9" t="s">
        <v>103</v>
      </c>
      <c r="G156" s="8">
        <v>290</v>
      </c>
      <c r="H156" s="8"/>
      <c r="I156" s="9" t="s">
        <v>75</v>
      </c>
    </row>
    <row r="157" spans="1:9" ht="24.75" customHeight="1">
      <c r="A157" s="8">
        <v>1811066</v>
      </c>
      <c r="B157" s="9" t="s">
        <v>10</v>
      </c>
      <c r="C157" s="9" t="s">
        <v>208</v>
      </c>
      <c r="D157" s="9" t="s">
        <v>208</v>
      </c>
      <c r="E157" s="8">
        <v>1</v>
      </c>
      <c r="F157" s="9" t="s">
        <v>119</v>
      </c>
      <c r="G157" s="8">
        <v>310</v>
      </c>
      <c r="H157" s="8"/>
      <c r="I157" s="9" t="s">
        <v>75</v>
      </c>
    </row>
    <row r="158" spans="1:9" ht="24.75" customHeight="1">
      <c r="A158" s="8">
        <v>1811068</v>
      </c>
      <c r="B158" s="9" t="s">
        <v>10</v>
      </c>
      <c r="C158" s="9" t="s">
        <v>209</v>
      </c>
      <c r="D158" s="9" t="s">
        <v>209</v>
      </c>
      <c r="E158" s="8">
        <v>1</v>
      </c>
      <c r="F158" s="9" t="s">
        <v>108</v>
      </c>
      <c r="G158" s="8">
        <v>310</v>
      </c>
      <c r="H158" s="8"/>
      <c r="I158" s="9" t="s">
        <v>75</v>
      </c>
    </row>
    <row r="159" spans="1:9" ht="24.75" customHeight="1">
      <c r="A159" s="8">
        <v>1811069</v>
      </c>
      <c r="B159" s="9" t="s">
        <v>10</v>
      </c>
      <c r="C159" s="9" t="s">
        <v>210</v>
      </c>
      <c r="D159" s="9" t="s">
        <v>210</v>
      </c>
      <c r="E159" s="8">
        <v>1</v>
      </c>
      <c r="F159" s="9" t="s">
        <v>155</v>
      </c>
      <c r="G159" s="8">
        <v>310</v>
      </c>
      <c r="H159" s="8"/>
      <c r="I159" s="9" t="s">
        <v>75</v>
      </c>
    </row>
    <row r="160" spans="1:9" ht="24.75" customHeight="1">
      <c r="A160" s="8">
        <v>1811071</v>
      </c>
      <c r="B160" s="9" t="s">
        <v>10</v>
      </c>
      <c r="C160" s="9" t="s">
        <v>211</v>
      </c>
      <c r="D160" s="9" t="s">
        <v>211</v>
      </c>
      <c r="E160" s="8">
        <v>1</v>
      </c>
      <c r="F160" s="9" t="s">
        <v>144</v>
      </c>
      <c r="G160" s="8">
        <v>300</v>
      </c>
      <c r="H160" s="8"/>
      <c r="I160" s="9" t="s">
        <v>75</v>
      </c>
    </row>
    <row r="161" spans="1:9" ht="24.75" customHeight="1">
      <c r="A161" s="8">
        <v>1811074</v>
      </c>
      <c r="B161" s="9" t="s">
        <v>10</v>
      </c>
      <c r="C161" s="9" t="s">
        <v>212</v>
      </c>
      <c r="D161" s="9" t="s">
        <v>212</v>
      </c>
      <c r="E161" s="8">
        <v>3</v>
      </c>
      <c r="F161" s="9" t="s">
        <v>97</v>
      </c>
      <c r="G161" s="8">
        <v>870</v>
      </c>
      <c r="H161" s="8"/>
      <c r="I161" s="9" t="s">
        <v>75</v>
      </c>
    </row>
    <row r="162" spans="1:9" ht="24.75" customHeight="1">
      <c r="A162" s="8"/>
      <c r="B162" s="8"/>
      <c r="C162" s="8"/>
      <c r="D162" s="9" t="s">
        <v>213</v>
      </c>
      <c r="E162" s="8"/>
      <c r="F162" s="8"/>
      <c r="G162" s="8"/>
      <c r="H162" s="8"/>
      <c r="I162" s="9" t="s">
        <v>75</v>
      </c>
    </row>
    <row r="163" spans="1:9" ht="24.75" customHeight="1">
      <c r="A163" s="8"/>
      <c r="B163" s="8"/>
      <c r="C163" s="8"/>
      <c r="D163" s="9" t="s">
        <v>214</v>
      </c>
      <c r="E163" s="8"/>
      <c r="F163" s="8"/>
      <c r="G163" s="8"/>
      <c r="H163" s="8"/>
      <c r="I163" s="9" t="s">
        <v>75</v>
      </c>
    </row>
    <row r="164" spans="1:9" ht="24.75" customHeight="1">
      <c r="A164" s="8">
        <v>1811075</v>
      </c>
      <c r="B164" s="9" t="s">
        <v>10</v>
      </c>
      <c r="C164" s="9" t="s">
        <v>215</v>
      </c>
      <c r="D164" s="9" t="s">
        <v>215</v>
      </c>
      <c r="E164" s="8">
        <v>1</v>
      </c>
      <c r="F164" s="9" t="s">
        <v>121</v>
      </c>
      <c r="G164" s="8">
        <v>290</v>
      </c>
      <c r="H164" s="8"/>
      <c r="I164" s="9" t="s">
        <v>75</v>
      </c>
    </row>
    <row r="165" spans="1:9" ht="24.75" customHeight="1">
      <c r="A165" s="8">
        <v>1811076</v>
      </c>
      <c r="B165" s="12" t="s">
        <v>10</v>
      </c>
      <c r="C165" s="148" t="s">
        <v>216</v>
      </c>
      <c r="D165" s="148" t="s">
        <v>216</v>
      </c>
      <c r="E165" s="213">
        <v>1</v>
      </c>
      <c r="F165" s="148" t="s">
        <v>108</v>
      </c>
      <c r="G165" s="175">
        <v>300</v>
      </c>
      <c r="H165" s="12"/>
      <c r="I165" s="12" t="s">
        <v>88</v>
      </c>
    </row>
    <row r="166" spans="1:9" ht="24.75" customHeight="1">
      <c r="A166" s="8">
        <v>1811077</v>
      </c>
      <c r="B166" s="12" t="s">
        <v>10</v>
      </c>
      <c r="C166" s="148" t="s">
        <v>217</v>
      </c>
      <c r="D166" s="148" t="s">
        <v>217</v>
      </c>
      <c r="E166" s="213">
        <v>1</v>
      </c>
      <c r="F166" s="148" t="s">
        <v>108</v>
      </c>
      <c r="G166" s="175">
        <v>300</v>
      </c>
      <c r="H166" s="12"/>
      <c r="I166" s="12" t="s">
        <v>88</v>
      </c>
    </row>
    <row r="167" spans="1:9" ht="24.75" customHeight="1">
      <c r="A167" s="10">
        <v>1811078</v>
      </c>
      <c r="B167" s="15" t="s">
        <v>10</v>
      </c>
      <c r="C167" s="168" t="s">
        <v>218</v>
      </c>
      <c r="D167" s="174" t="s">
        <v>218</v>
      </c>
      <c r="E167" s="215">
        <v>2</v>
      </c>
      <c r="F167" s="148" t="s">
        <v>119</v>
      </c>
      <c r="G167" s="150">
        <v>600</v>
      </c>
      <c r="H167" s="12"/>
      <c r="I167" s="12" t="s">
        <v>88</v>
      </c>
    </row>
    <row r="168" spans="1:9" ht="24.75" customHeight="1">
      <c r="A168" s="11"/>
      <c r="B168" s="22"/>
      <c r="C168" s="184"/>
      <c r="D168" s="174" t="s">
        <v>219</v>
      </c>
      <c r="E168" s="216"/>
      <c r="F168" s="148" t="s">
        <v>119</v>
      </c>
      <c r="G168" s="152"/>
      <c r="H168" s="12"/>
      <c r="I168" s="12" t="s">
        <v>88</v>
      </c>
    </row>
    <row r="169" spans="1:9" ht="24.75" customHeight="1">
      <c r="A169" s="13">
        <v>1811079</v>
      </c>
      <c r="B169" s="12" t="s">
        <v>10</v>
      </c>
      <c r="C169" s="148" t="s">
        <v>220</v>
      </c>
      <c r="D169" s="148" t="s">
        <v>220</v>
      </c>
      <c r="E169" s="213">
        <v>1</v>
      </c>
      <c r="F169" s="148" t="s">
        <v>103</v>
      </c>
      <c r="G169" s="175">
        <v>310</v>
      </c>
      <c r="H169" s="12"/>
      <c r="I169" s="12" t="s">
        <v>88</v>
      </c>
    </row>
    <row r="170" spans="1:9" ht="24.75" customHeight="1">
      <c r="A170" s="13"/>
      <c r="B170" s="12"/>
      <c r="C170" s="12"/>
      <c r="D170" s="12"/>
      <c r="E170" s="12"/>
      <c r="F170" s="12"/>
      <c r="G170" s="12"/>
      <c r="H170" s="12"/>
      <c r="I170" s="12"/>
    </row>
    <row r="171" spans="1:9" ht="24.75" customHeight="1">
      <c r="A171" s="13"/>
      <c r="B171" s="12"/>
      <c r="C171" s="12"/>
      <c r="D171" s="12"/>
      <c r="E171" s="12"/>
      <c r="F171" s="12"/>
      <c r="G171" s="12"/>
      <c r="H171" s="12"/>
      <c r="I171" s="12"/>
    </row>
    <row r="172" spans="1:9" ht="24.75" customHeight="1">
      <c r="A172" s="13" t="s">
        <v>95</v>
      </c>
      <c r="B172" s="12"/>
      <c r="C172" s="12">
        <f>COUNTIF(B65:B171,"Y")</f>
        <v>60</v>
      </c>
      <c r="D172" s="12"/>
      <c r="E172" s="12">
        <f>SUM(E65:E171)</f>
        <v>104</v>
      </c>
      <c r="F172" s="12"/>
      <c r="G172" s="12">
        <f>SUM(G65:G171)</f>
        <v>36300</v>
      </c>
      <c r="H172" s="12"/>
      <c r="I172" s="12"/>
    </row>
    <row r="173" spans="1:10" ht="24.75" customHeight="1">
      <c r="A173" s="8">
        <v>1812001</v>
      </c>
      <c r="B173" s="9" t="s">
        <v>10</v>
      </c>
      <c r="C173" s="9" t="s">
        <v>221</v>
      </c>
      <c r="D173" s="9" t="s">
        <v>221</v>
      </c>
      <c r="E173" s="8">
        <v>1</v>
      </c>
      <c r="F173" s="9" t="s">
        <v>222</v>
      </c>
      <c r="G173" s="8">
        <v>310</v>
      </c>
      <c r="H173" s="9" t="s">
        <v>29</v>
      </c>
      <c r="I173" s="8"/>
      <c r="J173" s="33" t="s">
        <v>14</v>
      </c>
    </row>
    <row r="174" spans="1:9" ht="24.75" customHeight="1">
      <c r="A174" s="8">
        <v>1812002</v>
      </c>
      <c r="B174" s="9" t="s">
        <v>10</v>
      </c>
      <c r="C174" s="9" t="s">
        <v>223</v>
      </c>
      <c r="D174" s="9" t="s">
        <v>223</v>
      </c>
      <c r="E174" s="8">
        <v>1</v>
      </c>
      <c r="F174" s="9" t="s">
        <v>222</v>
      </c>
      <c r="G174" s="8">
        <v>300</v>
      </c>
      <c r="H174" s="8"/>
      <c r="I174" s="8"/>
    </row>
    <row r="175" spans="1:9" ht="24.75" customHeight="1">
      <c r="A175" s="8">
        <v>1812006</v>
      </c>
      <c r="B175" s="9" t="s">
        <v>10</v>
      </c>
      <c r="C175" s="9" t="s">
        <v>224</v>
      </c>
      <c r="D175" s="9" t="s">
        <v>224</v>
      </c>
      <c r="E175" s="8">
        <v>1</v>
      </c>
      <c r="F175" s="9" t="s">
        <v>225</v>
      </c>
      <c r="G175" s="8">
        <v>300</v>
      </c>
      <c r="H175" s="8"/>
      <c r="I175" s="8"/>
    </row>
    <row r="176" spans="1:10" ht="24.75" customHeight="1">
      <c r="A176" s="8">
        <v>1812007</v>
      </c>
      <c r="B176" s="9" t="s">
        <v>10</v>
      </c>
      <c r="C176" s="9" t="s">
        <v>226</v>
      </c>
      <c r="D176" s="9" t="s">
        <v>226</v>
      </c>
      <c r="E176" s="8">
        <v>2</v>
      </c>
      <c r="F176" s="9" t="s">
        <v>225</v>
      </c>
      <c r="G176" s="8">
        <v>620</v>
      </c>
      <c r="H176" s="9" t="s">
        <v>29</v>
      </c>
      <c r="I176" s="9" t="s">
        <v>227</v>
      </c>
      <c r="J176" s="33" t="s">
        <v>14</v>
      </c>
    </row>
    <row r="177" spans="1:10" ht="24.75" customHeight="1">
      <c r="A177" s="8"/>
      <c r="B177" s="8"/>
      <c r="C177" s="8"/>
      <c r="D177" s="9" t="s">
        <v>228</v>
      </c>
      <c r="E177" s="8"/>
      <c r="F177" s="8"/>
      <c r="G177" s="8"/>
      <c r="H177" s="8"/>
      <c r="I177" s="8"/>
      <c r="J177" s="33" t="s">
        <v>229</v>
      </c>
    </row>
    <row r="178" spans="1:9" ht="24.75" customHeight="1">
      <c r="A178" s="8">
        <v>1812008</v>
      </c>
      <c r="B178" s="9" t="s">
        <v>10</v>
      </c>
      <c r="C178" s="9" t="s">
        <v>230</v>
      </c>
      <c r="D178" s="9" t="s">
        <v>230</v>
      </c>
      <c r="E178" s="8">
        <v>3</v>
      </c>
      <c r="F178" s="9" t="s">
        <v>225</v>
      </c>
      <c r="G178" s="8">
        <v>930</v>
      </c>
      <c r="H178" s="8"/>
      <c r="I178" s="8"/>
    </row>
    <row r="179" spans="1:9" ht="24.75" customHeight="1">
      <c r="A179" s="8"/>
      <c r="B179" s="8"/>
      <c r="C179" s="8"/>
      <c r="D179" s="9" t="s">
        <v>231</v>
      </c>
      <c r="E179" s="8"/>
      <c r="F179" s="8"/>
      <c r="G179" s="8"/>
      <c r="H179" s="8"/>
      <c r="I179" s="8"/>
    </row>
    <row r="180" spans="1:9" ht="24.75" customHeight="1">
      <c r="A180" s="8"/>
      <c r="B180" s="8"/>
      <c r="C180" s="8"/>
      <c r="D180" s="9" t="s">
        <v>232</v>
      </c>
      <c r="E180" s="8"/>
      <c r="F180" s="8"/>
      <c r="G180" s="8"/>
      <c r="H180" s="8"/>
      <c r="I180" s="9" t="s">
        <v>57</v>
      </c>
    </row>
    <row r="181" spans="1:10" ht="24.75" customHeight="1">
      <c r="A181" s="8">
        <v>1812010</v>
      </c>
      <c r="B181" s="9" t="s">
        <v>10</v>
      </c>
      <c r="C181" s="9" t="s">
        <v>233</v>
      </c>
      <c r="D181" s="9" t="s">
        <v>233</v>
      </c>
      <c r="E181" s="8">
        <v>3</v>
      </c>
      <c r="F181" s="9" t="s">
        <v>234</v>
      </c>
      <c r="G181" s="8">
        <v>930</v>
      </c>
      <c r="H181" s="9" t="s">
        <v>29</v>
      </c>
      <c r="I181" s="9" t="s">
        <v>235</v>
      </c>
      <c r="J181" s="33" t="s">
        <v>14</v>
      </c>
    </row>
    <row r="182" spans="1:10" ht="24.75" customHeight="1">
      <c r="A182" s="8"/>
      <c r="B182" s="8"/>
      <c r="C182" s="8"/>
      <c r="D182" s="9" t="s">
        <v>236</v>
      </c>
      <c r="E182" s="8"/>
      <c r="F182" s="8"/>
      <c r="G182" s="8"/>
      <c r="H182" s="8"/>
      <c r="I182" s="8"/>
      <c r="J182" s="33" t="s">
        <v>229</v>
      </c>
    </row>
    <row r="183" spans="1:10" ht="24.75" customHeight="1">
      <c r="A183" s="8"/>
      <c r="B183" s="8"/>
      <c r="C183" s="8"/>
      <c r="D183" s="9" t="s">
        <v>237</v>
      </c>
      <c r="E183" s="8"/>
      <c r="F183" s="8"/>
      <c r="G183" s="8"/>
      <c r="H183" s="8"/>
      <c r="I183" s="8"/>
      <c r="J183" s="33" t="s">
        <v>14</v>
      </c>
    </row>
    <row r="184" spans="1:10" ht="24.75" customHeight="1">
      <c r="A184" s="8">
        <v>1812011</v>
      </c>
      <c r="B184" s="9" t="s">
        <v>10</v>
      </c>
      <c r="C184" s="9" t="s">
        <v>238</v>
      </c>
      <c r="D184" s="9" t="s">
        <v>238</v>
      </c>
      <c r="E184" s="8">
        <v>4</v>
      </c>
      <c r="F184" s="9" t="s">
        <v>234</v>
      </c>
      <c r="G184" s="8">
        <v>2600</v>
      </c>
      <c r="H184" s="9" t="s">
        <v>13</v>
      </c>
      <c r="I184" s="8"/>
      <c r="J184" s="33" t="s">
        <v>14</v>
      </c>
    </row>
    <row r="185" spans="1:9" ht="24.75" customHeight="1">
      <c r="A185" s="8"/>
      <c r="B185" s="8"/>
      <c r="C185" s="8"/>
      <c r="D185" s="9" t="s">
        <v>239</v>
      </c>
      <c r="E185" s="8"/>
      <c r="F185" s="8"/>
      <c r="G185" s="8"/>
      <c r="H185" s="8"/>
      <c r="I185" s="8"/>
    </row>
    <row r="186" spans="1:9" ht="24.75" customHeight="1">
      <c r="A186" s="8"/>
      <c r="B186" s="8"/>
      <c r="C186" s="8"/>
      <c r="D186" s="9" t="s">
        <v>240</v>
      </c>
      <c r="E186" s="8"/>
      <c r="F186" s="8"/>
      <c r="G186" s="8"/>
      <c r="H186" s="8"/>
      <c r="I186" s="8"/>
    </row>
    <row r="187" spans="1:9" ht="24.75" customHeight="1">
      <c r="A187" s="8"/>
      <c r="B187" s="8"/>
      <c r="C187" s="8"/>
      <c r="D187" s="9" t="s">
        <v>241</v>
      </c>
      <c r="E187" s="8"/>
      <c r="F187" s="8"/>
      <c r="G187" s="8"/>
      <c r="H187" s="8"/>
      <c r="I187" s="8"/>
    </row>
    <row r="188" spans="1:9" ht="24.75" customHeight="1">
      <c r="A188" s="8">
        <v>1812013</v>
      </c>
      <c r="B188" s="9" t="s">
        <v>10</v>
      </c>
      <c r="C188" s="9" t="s">
        <v>242</v>
      </c>
      <c r="D188" s="9" t="s">
        <v>242</v>
      </c>
      <c r="E188" s="8">
        <v>3</v>
      </c>
      <c r="F188" s="9" t="s">
        <v>243</v>
      </c>
      <c r="G188" s="8">
        <v>930</v>
      </c>
      <c r="H188" s="8"/>
      <c r="I188" s="8"/>
    </row>
    <row r="189" spans="1:9" ht="24.75" customHeight="1">
      <c r="A189" s="8"/>
      <c r="B189" s="8"/>
      <c r="C189" s="8"/>
      <c r="D189" s="9" t="s">
        <v>244</v>
      </c>
      <c r="E189" s="8"/>
      <c r="F189" s="8"/>
      <c r="G189" s="8"/>
      <c r="H189" s="8"/>
      <c r="I189" s="8"/>
    </row>
    <row r="190" spans="1:9" ht="24.75" customHeight="1">
      <c r="A190" s="8"/>
      <c r="B190" s="8"/>
      <c r="C190" s="8"/>
      <c r="D190" s="9" t="s">
        <v>245</v>
      </c>
      <c r="E190" s="8"/>
      <c r="F190" s="8"/>
      <c r="G190" s="8"/>
      <c r="H190" s="8"/>
      <c r="I190" s="8"/>
    </row>
    <row r="191" spans="1:9" ht="24.75" customHeight="1">
      <c r="A191" s="8">
        <v>1812015</v>
      </c>
      <c r="B191" s="9" t="s">
        <v>10</v>
      </c>
      <c r="C191" s="9" t="s">
        <v>246</v>
      </c>
      <c r="D191" s="9" t="s">
        <v>246</v>
      </c>
      <c r="E191" s="8">
        <v>1</v>
      </c>
      <c r="F191" s="9" t="s">
        <v>243</v>
      </c>
      <c r="G191" s="8">
        <v>310</v>
      </c>
      <c r="H191" s="8"/>
      <c r="I191" s="8"/>
    </row>
    <row r="192" spans="1:9" ht="24.75" customHeight="1">
      <c r="A192" s="8">
        <v>1812017</v>
      </c>
      <c r="B192" s="9" t="s">
        <v>10</v>
      </c>
      <c r="C192" s="9" t="s">
        <v>247</v>
      </c>
      <c r="D192" s="9" t="s">
        <v>247</v>
      </c>
      <c r="E192" s="8">
        <v>1</v>
      </c>
      <c r="F192" s="9" t="s">
        <v>248</v>
      </c>
      <c r="G192" s="8">
        <v>310</v>
      </c>
      <c r="H192" s="8"/>
      <c r="I192" s="8"/>
    </row>
    <row r="193" spans="1:9" ht="24.75" customHeight="1">
      <c r="A193" s="8">
        <v>1812018</v>
      </c>
      <c r="B193" s="9" t="s">
        <v>10</v>
      </c>
      <c r="C193" s="9" t="s">
        <v>249</v>
      </c>
      <c r="D193" s="9" t="s">
        <v>249</v>
      </c>
      <c r="E193" s="8">
        <v>2</v>
      </c>
      <c r="F193" s="9" t="s">
        <v>248</v>
      </c>
      <c r="G193" s="8">
        <v>620</v>
      </c>
      <c r="H193" s="8"/>
      <c r="I193" s="8"/>
    </row>
    <row r="194" spans="1:9" ht="24.75" customHeight="1">
      <c r="A194" s="8"/>
      <c r="B194" s="8"/>
      <c r="C194" s="8"/>
      <c r="D194" s="9" t="s">
        <v>250</v>
      </c>
      <c r="E194" s="8"/>
      <c r="F194" s="8"/>
      <c r="G194" s="8"/>
      <c r="H194" s="8"/>
      <c r="I194" s="9" t="s">
        <v>75</v>
      </c>
    </row>
    <row r="195" spans="1:9" ht="24.75" customHeight="1">
      <c r="A195" s="8">
        <v>1812019</v>
      </c>
      <c r="B195" s="9" t="s">
        <v>10</v>
      </c>
      <c r="C195" s="9" t="s">
        <v>251</v>
      </c>
      <c r="D195" s="9" t="s">
        <v>251</v>
      </c>
      <c r="E195" s="8">
        <v>3</v>
      </c>
      <c r="F195" s="9" t="s">
        <v>252</v>
      </c>
      <c r="G195" s="8">
        <v>900</v>
      </c>
      <c r="H195" s="8"/>
      <c r="I195" s="8"/>
    </row>
    <row r="196" spans="1:9" ht="24.75" customHeight="1">
      <c r="A196" s="8"/>
      <c r="B196" s="8"/>
      <c r="C196" s="8"/>
      <c r="D196" s="9" t="s">
        <v>253</v>
      </c>
      <c r="E196" s="8"/>
      <c r="F196" s="8"/>
      <c r="G196" s="8"/>
      <c r="H196" s="8"/>
      <c r="I196" s="8"/>
    </row>
    <row r="197" spans="1:9" ht="24.75" customHeight="1">
      <c r="A197" s="8"/>
      <c r="B197" s="8"/>
      <c r="C197" s="8"/>
      <c r="D197" s="9" t="s">
        <v>254</v>
      </c>
      <c r="E197" s="8"/>
      <c r="F197" s="8"/>
      <c r="G197" s="8"/>
      <c r="H197" s="8"/>
      <c r="I197" s="8"/>
    </row>
    <row r="198" spans="1:9" ht="24.75" customHeight="1">
      <c r="A198" s="8">
        <v>1812020</v>
      </c>
      <c r="B198" s="9" t="s">
        <v>10</v>
      </c>
      <c r="C198" s="9" t="s">
        <v>255</v>
      </c>
      <c r="D198" s="9" t="s">
        <v>255</v>
      </c>
      <c r="E198" s="8">
        <v>4</v>
      </c>
      <c r="F198" s="9" t="s">
        <v>252</v>
      </c>
      <c r="G198" s="8">
        <v>1200</v>
      </c>
      <c r="H198" s="8"/>
      <c r="I198" s="8"/>
    </row>
    <row r="199" spans="1:9" ht="24.75" customHeight="1">
      <c r="A199" s="8"/>
      <c r="B199" s="8"/>
      <c r="C199" s="8"/>
      <c r="D199" s="9" t="s">
        <v>256</v>
      </c>
      <c r="E199" s="8"/>
      <c r="F199" s="8"/>
      <c r="G199" s="8"/>
      <c r="H199" s="8"/>
      <c r="I199" s="8"/>
    </row>
    <row r="200" spans="1:9" ht="24.75" customHeight="1">
      <c r="A200" s="8"/>
      <c r="B200" s="8"/>
      <c r="C200" s="8"/>
      <c r="D200" s="9" t="s">
        <v>257</v>
      </c>
      <c r="E200" s="8"/>
      <c r="F200" s="8"/>
      <c r="G200" s="8"/>
      <c r="H200" s="8"/>
      <c r="I200" s="8"/>
    </row>
    <row r="201" spans="1:9" ht="24.75" customHeight="1">
      <c r="A201" s="8"/>
      <c r="B201" s="8"/>
      <c r="C201" s="8"/>
      <c r="D201" s="9" t="s">
        <v>258</v>
      </c>
      <c r="E201" s="8"/>
      <c r="F201" s="8"/>
      <c r="G201" s="8"/>
      <c r="H201" s="8"/>
      <c r="I201" s="8"/>
    </row>
    <row r="202" spans="1:9" ht="24.75" customHeight="1">
      <c r="A202" s="8">
        <v>1812021</v>
      </c>
      <c r="B202" s="9" t="s">
        <v>10</v>
      </c>
      <c r="C202" s="9" t="s">
        <v>259</v>
      </c>
      <c r="D202" s="9" t="s">
        <v>259</v>
      </c>
      <c r="E202" s="8">
        <v>2</v>
      </c>
      <c r="F202" s="9" t="s">
        <v>260</v>
      </c>
      <c r="G202" s="8">
        <v>600</v>
      </c>
      <c r="H202" s="8"/>
      <c r="I202" s="8"/>
    </row>
    <row r="203" spans="1:9" ht="24.75" customHeight="1">
      <c r="A203" s="8"/>
      <c r="B203" s="8"/>
      <c r="C203" s="8"/>
      <c r="D203" s="9" t="s">
        <v>261</v>
      </c>
      <c r="E203" s="8"/>
      <c r="F203" s="8"/>
      <c r="G203" s="8"/>
      <c r="H203" s="8"/>
      <c r="I203" s="8"/>
    </row>
    <row r="204" spans="1:10" ht="24.75" customHeight="1">
      <c r="A204" s="8">
        <v>1812023</v>
      </c>
      <c r="B204" s="9" t="s">
        <v>10</v>
      </c>
      <c r="C204" s="9" t="s">
        <v>262</v>
      </c>
      <c r="D204" s="9" t="s">
        <v>262</v>
      </c>
      <c r="E204" s="8">
        <v>1</v>
      </c>
      <c r="F204" s="9" t="s">
        <v>260</v>
      </c>
      <c r="G204" s="8">
        <v>650</v>
      </c>
      <c r="H204" s="9" t="s">
        <v>13</v>
      </c>
      <c r="I204" s="8"/>
      <c r="J204" s="33" t="s">
        <v>14</v>
      </c>
    </row>
    <row r="205" spans="1:9" ht="24.75" customHeight="1">
      <c r="A205" s="8">
        <v>1812027</v>
      </c>
      <c r="B205" s="9" t="s">
        <v>10</v>
      </c>
      <c r="C205" s="9" t="s">
        <v>263</v>
      </c>
      <c r="D205" s="9" t="s">
        <v>263</v>
      </c>
      <c r="E205" s="8">
        <v>1</v>
      </c>
      <c r="F205" s="9" t="s">
        <v>264</v>
      </c>
      <c r="G205" s="8">
        <v>310</v>
      </c>
      <c r="H205" s="8"/>
      <c r="I205" s="8"/>
    </row>
    <row r="206" spans="1:9" ht="24.75" customHeight="1">
      <c r="A206" s="8">
        <v>1812030</v>
      </c>
      <c r="B206" s="9" t="s">
        <v>10</v>
      </c>
      <c r="C206" s="9" t="s">
        <v>265</v>
      </c>
      <c r="D206" s="9" t="s">
        <v>265</v>
      </c>
      <c r="E206" s="8">
        <v>1</v>
      </c>
      <c r="F206" s="9" t="s">
        <v>266</v>
      </c>
      <c r="G206" s="8">
        <v>310</v>
      </c>
      <c r="H206" s="8"/>
      <c r="I206" s="8"/>
    </row>
    <row r="207" spans="1:10" ht="24.75" customHeight="1">
      <c r="A207" s="8">
        <v>1812031</v>
      </c>
      <c r="B207" s="9" t="s">
        <v>10</v>
      </c>
      <c r="C207" s="9" t="s">
        <v>267</v>
      </c>
      <c r="D207" s="9" t="s">
        <v>267</v>
      </c>
      <c r="E207" s="8">
        <v>4</v>
      </c>
      <c r="F207" s="9" t="s">
        <v>268</v>
      </c>
      <c r="G207" s="8">
        <v>1240</v>
      </c>
      <c r="H207" s="9" t="s">
        <v>29</v>
      </c>
      <c r="I207" s="8"/>
      <c r="J207" s="33" t="s">
        <v>14</v>
      </c>
    </row>
    <row r="208" spans="1:9" ht="24.75" customHeight="1">
      <c r="A208" s="8"/>
      <c r="B208" s="8"/>
      <c r="C208" s="8"/>
      <c r="D208" s="9" t="s">
        <v>269</v>
      </c>
      <c r="E208" s="8"/>
      <c r="F208" s="8"/>
      <c r="G208" s="8"/>
      <c r="H208" s="8"/>
      <c r="I208" s="8"/>
    </row>
    <row r="209" spans="1:9" ht="24.75" customHeight="1">
      <c r="A209" s="8"/>
      <c r="B209" s="8"/>
      <c r="C209" s="8"/>
      <c r="D209" s="9" t="s">
        <v>270</v>
      </c>
      <c r="E209" s="8"/>
      <c r="F209" s="8"/>
      <c r="G209" s="8"/>
      <c r="H209" s="8"/>
      <c r="I209" s="8"/>
    </row>
    <row r="210" spans="1:9" ht="24.75" customHeight="1">
      <c r="A210" s="8"/>
      <c r="B210" s="8"/>
      <c r="C210" s="8"/>
      <c r="D210" s="9" t="s">
        <v>271</v>
      </c>
      <c r="E210" s="8"/>
      <c r="F210" s="8"/>
      <c r="G210" s="8"/>
      <c r="H210" s="8"/>
      <c r="I210" s="8"/>
    </row>
    <row r="211" spans="1:9" ht="24.75" customHeight="1">
      <c r="A211" s="8">
        <v>1812032</v>
      </c>
      <c r="B211" s="9" t="s">
        <v>10</v>
      </c>
      <c r="C211" s="9" t="s">
        <v>272</v>
      </c>
      <c r="D211" s="9" t="s">
        <v>272</v>
      </c>
      <c r="E211" s="8">
        <v>1</v>
      </c>
      <c r="F211" s="9" t="s">
        <v>268</v>
      </c>
      <c r="G211" s="8">
        <v>300</v>
      </c>
      <c r="H211" s="8"/>
      <c r="I211" s="8"/>
    </row>
    <row r="212" spans="1:10" ht="24.75" customHeight="1">
      <c r="A212" s="8">
        <v>1812033</v>
      </c>
      <c r="B212" s="9" t="s">
        <v>10</v>
      </c>
      <c r="C212" s="9" t="s">
        <v>273</v>
      </c>
      <c r="D212" s="9" t="s">
        <v>273</v>
      </c>
      <c r="E212" s="8">
        <v>2</v>
      </c>
      <c r="F212" s="9" t="s">
        <v>268</v>
      </c>
      <c r="G212" s="8">
        <v>620</v>
      </c>
      <c r="H212" s="9" t="s">
        <v>29</v>
      </c>
      <c r="I212" s="8"/>
      <c r="J212" s="33" t="s">
        <v>14</v>
      </c>
    </row>
    <row r="213" spans="1:9" ht="24.75" customHeight="1">
      <c r="A213" s="8"/>
      <c r="B213" s="8"/>
      <c r="C213" s="8"/>
      <c r="D213" s="9" t="s">
        <v>274</v>
      </c>
      <c r="E213" s="8"/>
      <c r="F213" s="8"/>
      <c r="G213" s="8"/>
      <c r="H213" s="8"/>
      <c r="I213" s="8"/>
    </row>
    <row r="214" spans="1:12" ht="24.75" customHeight="1">
      <c r="A214" s="8">
        <v>1812035</v>
      </c>
      <c r="B214" s="9" t="s">
        <v>10</v>
      </c>
      <c r="C214" s="9" t="s">
        <v>275</v>
      </c>
      <c r="D214" s="9" t="s">
        <v>275</v>
      </c>
      <c r="E214" s="8">
        <v>1</v>
      </c>
      <c r="F214" s="9" t="s">
        <v>268</v>
      </c>
      <c r="G214" s="8">
        <v>300</v>
      </c>
      <c r="H214" s="8"/>
      <c r="I214" s="8"/>
      <c r="L214" s="33"/>
    </row>
    <row r="215" spans="1:9" ht="24.75" customHeight="1">
      <c r="A215" s="8">
        <v>1812036</v>
      </c>
      <c r="B215" s="9" t="s">
        <v>10</v>
      </c>
      <c r="C215" s="9" t="s">
        <v>276</v>
      </c>
      <c r="D215" s="9" t="s">
        <v>276</v>
      </c>
      <c r="E215" s="8">
        <v>1</v>
      </c>
      <c r="F215" s="9" t="s">
        <v>277</v>
      </c>
      <c r="G215" s="8">
        <v>300</v>
      </c>
      <c r="H215" s="8"/>
      <c r="I215" s="8"/>
    </row>
    <row r="216" spans="1:9" ht="24.75" customHeight="1">
      <c r="A216" s="8">
        <v>1812041</v>
      </c>
      <c r="B216" s="9" t="s">
        <v>10</v>
      </c>
      <c r="C216" s="9" t="s">
        <v>278</v>
      </c>
      <c r="D216" s="9" t="s">
        <v>278</v>
      </c>
      <c r="E216" s="8">
        <v>2</v>
      </c>
      <c r="F216" s="9" t="s">
        <v>264</v>
      </c>
      <c r="G216" s="8">
        <v>620</v>
      </c>
      <c r="H216" s="8"/>
      <c r="I216" s="8"/>
    </row>
    <row r="217" spans="1:9" ht="24.75" customHeight="1">
      <c r="A217" s="8"/>
      <c r="B217" s="8"/>
      <c r="C217" s="8"/>
      <c r="D217" s="9" t="s">
        <v>279</v>
      </c>
      <c r="E217" s="8"/>
      <c r="F217" s="8"/>
      <c r="G217" s="8"/>
      <c r="H217" s="8"/>
      <c r="I217" s="8"/>
    </row>
    <row r="218" spans="1:11" ht="24.75" customHeight="1">
      <c r="A218" s="8">
        <v>1812042</v>
      </c>
      <c r="B218" s="9" t="s">
        <v>10</v>
      </c>
      <c r="C218" s="9" t="s">
        <v>280</v>
      </c>
      <c r="D218" s="9" t="s">
        <v>280</v>
      </c>
      <c r="E218" s="8">
        <v>1</v>
      </c>
      <c r="F218" s="9" t="s">
        <v>281</v>
      </c>
      <c r="G218" s="8">
        <v>300</v>
      </c>
      <c r="H218" s="8"/>
      <c r="I218" s="8"/>
      <c r="K218" s="33"/>
    </row>
    <row r="219" spans="1:9" ht="24.75" customHeight="1">
      <c r="A219" s="8">
        <v>1812045</v>
      </c>
      <c r="B219" s="9" t="s">
        <v>10</v>
      </c>
      <c r="C219" s="9" t="s">
        <v>282</v>
      </c>
      <c r="D219" s="9" t="s">
        <v>282</v>
      </c>
      <c r="E219" s="8">
        <v>1</v>
      </c>
      <c r="F219" s="9" t="s">
        <v>283</v>
      </c>
      <c r="G219" s="8">
        <v>300</v>
      </c>
      <c r="H219" s="8"/>
      <c r="I219" s="8"/>
    </row>
    <row r="220" spans="1:9" ht="24.75" customHeight="1">
      <c r="A220" s="8">
        <v>1812046</v>
      </c>
      <c r="B220" s="9" t="s">
        <v>10</v>
      </c>
      <c r="C220" s="9" t="s">
        <v>284</v>
      </c>
      <c r="D220" s="9" t="s">
        <v>284</v>
      </c>
      <c r="E220" s="8">
        <v>1</v>
      </c>
      <c r="F220" s="9" t="s">
        <v>222</v>
      </c>
      <c r="G220" s="8">
        <v>310</v>
      </c>
      <c r="H220" s="8"/>
      <c r="I220" s="9" t="s">
        <v>57</v>
      </c>
    </row>
    <row r="221" spans="1:9" ht="24.75" customHeight="1">
      <c r="A221" s="8">
        <v>1812047</v>
      </c>
      <c r="B221" s="9" t="s">
        <v>10</v>
      </c>
      <c r="C221" s="9" t="s">
        <v>285</v>
      </c>
      <c r="D221" s="9" t="s">
        <v>285</v>
      </c>
      <c r="E221" s="8">
        <v>1</v>
      </c>
      <c r="F221" s="9" t="s">
        <v>286</v>
      </c>
      <c r="G221" s="8">
        <v>310</v>
      </c>
      <c r="H221" s="8"/>
      <c r="I221" s="9" t="s">
        <v>60</v>
      </c>
    </row>
    <row r="222" spans="1:9" ht="24.75" customHeight="1">
      <c r="A222" s="8">
        <v>1812048</v>
      </c>
      <c r="B222" s="9" t="s">
        <v>10</v>
      </c>
      <c r="C222" s="9" t="s">
        <v>287</v>
      </c>
      <c r="D222" s="9" t="s">
        <v>287</v>
      </c>
      <c r="E222" s="8">
        <v>1</v>
      </c>
      <c r="F222" s="9" t="s">
        <v>288</v>
      </c>
      <c r="G222" s="8">
        <v>300</v>
      </c>
      <c r="H222" s="8"/>
      <c r="I222" s="9" t="s">
        <v>68</v>
      </c>
    </row>
    <row r="223" spans="1:9" ht="24.75" customHeight="1">
      <c r="A223" s="8">
        <v>1812050</v>
      </c>
      <c r="B223" s="9" t="s">
        <v>10</v>
      </c>
      <c r="C223" s="9" t="s">
        <v>289</v>
      </c>
      <c r="D223" s="9" t="s">
        <v>289</v>
      </c>
      <c r="E223" s="8">
        <v>1</v>
      </c>
      <c r="F223" s="9" t="s">
        <v>288</v>
      </c>
      <c r="G223" s="8">
        <v>310</v>
      </c>
      <c r="H223" s="8"/>
      <c r="I223" s="9" t="s">
        <v>68</v>
      </c>
    </row>
    <row r="224" spans="1:9" ht="24.75" customHeight="1">
      <c r="A224" s="10">
        <v>1812052</v>
      </c>
      <c r="B224" s="27" t="s">
        <v>10</v>
      </c>
      <c r="C224" s="27" t="s">
        <v>290</v>
      </c>
      <c r="D224" s="9" t="s">
        <v>290</v>
      </c>
      <c r="E224" s="36">
        <v>6</v>
      </c>
      <c r="F224" s="27" t="s">
        <v>291</v>
      </c>
      <c r="G224" s="36">
        <v>1860</v>
      </c>
      <c r="H224" s="40"/>
      <c r="I224" s="9" t="s">
        <v>68</v>
      </c>
    </row>
    <row r="225" spans="1:9" ht="24.75" customHeight="1">
      <c r="A225" s="28"/>
      <c r="B225" s="29"/>
      <c r="C225" s="29"/>
      <c r="D225" s="9" t="s">
        <v>292</v>
      </c>
      <c r="E225" s="37"/>
      <c r="F225" s="29"/>
      <c r="G225" s="37"/>
      <c r="H225" s="40"/>
      <c r="I225" s="40"/>
    </row>
    <row r="226" spans="1:9" ht="24.75" customHeight="1">
      <c r="A226" s="28"/>
      <c r="B226" s="29"/>
      <c r="C226" s="29"/>
      <c r="D226" s="217" t="s">
        <v>293</v>
      </c>
      <c r="E226" s="37"/>
      <c r="F226" s="29"/>
      <c r="G226" s="37"/>
      <c r="H226" s="40"/>
      <c r="I226" s="9" t="s">
        <v>294</v>
      </c>
    </row>
    <row r="227" spans="1:9" ht="24.75" customHeight="1">
      <c r="A227" s="28"/>
      <c r="B227" s="29"/>
      <c r="C227" s="29"/>
      <c r="D227" s="217" t="s">
        <v>295</v>
      </c>
      <c r="E227" s="37"/>
      <c r="F227" s="29"/>
      <c r="G227" s="37"/>
      <c r="H227" s="40"/>
      <c r="I227" s="9" t="s">
        <v>294</v>
      </c>
    </row>
    <row r="228" spans="1:9" ht="24.75" customHeight="1">
      <c r="A228" s="28"/>
      <c r="B228" s="29"/>
      <c r="C228" s="29"/>
      <c r="D228" s="217" t="s">
        <v>296</v>
      </c>
      <c r="E228" s="37"/>
      <c r="F228" s="29"/>
      <c r="G228" s="37"/>
      <c r="H228" s="40"/>
      <c r="I228" s="9" t="s">
        <v>294</v>
      </c>
    </row>
    <row r="229" spans="1:9" ht="24.75" customHeight="1">
      <c r="A229" s="11"/>
      <c r="B229" s="30"/>
      <c r="C229" s="30"/>
      <c r="D229" s="217" t="s">
        <v>297</v>
      </c>
      <c r="E229" s="38"/>
      <c r="F229" s="30"/>
      <c r="G229" s="38"/>
      <c r="H229" s="40"/>
      <c r="I229" s="9" t="s">
        <v>294</v>
      </c>
    </row>
    <row r="230" spans="1:9" ht="24.75" customHeight="1">
      <c r="A230" s="8">
        <v>1812053</v>
      </c>
      <c r="B230" s="9" t="s">
        <v>10</v>
      </c>
      <c r="C230" s="9" t="s">
        <v>298</v>
      </c>
      <c r="D230" s="9" t="s">
        <v>298</v>
      </c>
      <c r="E230" s="8">
        <v>2</v>
      </c>
      <c r="F230" s="9" t="s">
        <v>299</v>
      </c>
      <c r="G230" s="8">
        <v>620</v>
      </c>
      <c r="H230" s="8"/>
      <c r="I230" s="9" t="s">
        <v>68</v>
      </c>
    </row>
    <row r="231" spans="1:9" ht="24.75" customHeight="1">
      <c r="A231" s="8"/>
      <c r="B231" s="8"/>
      <c r="C231" s="8"/>
      <c r="D231" s="9" t="s">
        <v>300</v>
      </c>
      <c r="E231" s="8"/>
      <c r="F231" s="8"/>
      <c r="G231" s="8"/>
      <c r="H231" s="8"/>
      <c r="I231" s="8"/>
    </row>
    <row r="232" spans="1:9" ht="24.75" customHeight="1">
      <c r="A232" s="8">
        <v>1812054</v>
      </c>
      <c r="B232" s="9" t="s">
        <v>10</v>
      </c>
      <c r="C232" s="9" t="s">
        <v>301</v>
      </c>
      <c r="D232" s="9" t="s">
        <v>301</v>
      </c>
      <c r="E232" s="8">
        <v>1</v>
      </c>
      <c r="F232" s="9" t="s">
        <v>222</v>
      </c>
      <c r="G232" s="8">
        <v>300</v>
      </c>
      <c r="H232" s="8"/>
      <c r="I232" s="9" t="s">
        <v>68</v>
      </c>
    </row>
    <row r="233" spans="1:9" ht="24.75" customHeight="1">
      <c r="A233" s="8">
        <v>1812056</v>
      </c>
      <c r="B233" s="9" t="s">
        <v>10</v>
      </c>
      <c r="C233" s="9" t="s">
        <v>302</v>
      </c>
      <c r="D233" s="9" t="s">
        <v>302</v>
      </c>
      <c r="E233" s="8">
        <v>1</v>
      </c>
      <c r="F233" s="9" t="s">
        <v>281</v>
      </c>
      <c r="G233" s="8">
        <v>300</v>
      </c>
      <c r="H233" s="8"/>
      <c r="I233" s="9" t="s">
        <v>68</v>
      </c>
    </row>
    <row r="234" spans="1:9" ht="24.75" customHeight="1">
      <c r="A234" s="8">
        <v>1812057</v>
      </c>
      <c r="B234" s="9" t="s">
        <v>10</v>
      </c>
      <c r="C234" s="9" t="s">
        <v>303</v>
      </c>
      <c r="D234" s="9" t="s">
        <v>303</v>
      </c>
      <c r="E234" s="8">
        <v>1</v>
      </c>
      <c r="F234" s="9" t="s">
        <v>281</v>
      </c>
      <c r="G234" s="8">
        <v>300</v>
      </c>
      <c r="H234" s="8"/>
      <c r="I234" s="9" t="s">
        <v>68</v>
      </c>
    </row>
    <row r="235" spans="1:9" ht="24.75" customHeight="1">
      <c r="A235" s="8">
        <v>1812058</v>
      </c>
      <c r="B235" s="9" t="s">
        <v>10</v>
      </c>
      <c r="C235" s="9" t="s">
        <v>304</v>
      </c>
      <c r="D235" s="9" t="s">
        <v>304</v>
      </c>
      <c r="E235" s="8">
        <v>1</v>
      </c>
      <c r="F235" s="9" t="s">
        <v>243</v>
      </c>
      <c r="G235" s="8">
        <v>300</v>
      </c>
      <c r="H235" s="8"/>
      <c r="I235" s="9" t="s">
        <v>68</v>
      </c>
    </row>
    <row r="236" spans="1:9" ht="24.75" customHeight="1">
      <c r="A236" s="8">
        <v>1812059</v>
      </c>
      <c r="B236" s="9" t="s">
        <v>10</v>
      </c>
      <c r="C236" s="9" t="s">
        <v>305</v>
      </c>
      <c r="D236" s="9" t="s">
        <v>305</v>
      </c>
      <c r="E236" s="8">
        <v>2</v>
      </c>
      <c r="F236" s="9" t="s">
        <v>306</v>
      </c>
      <c r="G236" s="8">
        <v>600</v>
      </c>
      <c r="H236" s="8"/>
      <c r="I236" s="9" t="s">
        <v>75</v>
      </c>
    </row>
    <row r="237" spans="1:9" ht="24.75" customHeight="1">
      <c r="A237" s="8"/>
      <c r="B237" s="8"/>
      <c r="C237" s="8"/>
      <c r="D237" s="9" t="s">
        <v>307</v>
      </c>
      <c r="E237" s="8"/>
      <c r="F237" s="8"/>
      <c r="G237" s="8"/>
      <c r="H237" s="8"/>
      <c r="I237" s="9" t="s">
        <v>75</v>
      </c>
    </row>
    <row r="238" spans="1:9" ht="24.75" customHeight="1">
      <c r="A238" s="8">
        <v>1812060</v>
      </c>
      <c r="B238" s="9" t="s">
        <v>10</v>
      </c>
      <c r="C238" s="9" t="s">
        <v>308</v>
      </c>
      <c r="D238" s="9" t="s">
        <v>308</v>
      </c>
      <c r="E238" s="8">
        <v>1</v>
      </c>
      <c r="F238" s="9" t="s">
        <v>281</v>
      </c>
      <c r="G238" s="8">
        <v>310</v>
      </c>
      <c r="H238" s="8"/>
      <c r="I238" s="9" t="s">
        <v>75</v>
      </c>
    </row>
    <row r="239" spans="1:9" ht="24.75" customHeight="1">
      <c r="A239" s="8">
        <v>1812061</v>
      </c>
      <c r="B239" s="9" t="s">
        <v>10</v>
      </c>
      <c r="C239" s="9" t="s">
        <v>309</v>
      </c>
      <c r="D239" s="9" t="s">
        <v>309</v>
      </c>
      <c r="E239" s="8">
        <v>1</v>
      </c>
      <c r="F239" s="9" t="s">
        <v>264</v>
      </c>
      <c r="G239" s="8">
        <v>310</v>
      </c>
      <c r="H239" s="8"/>
      <c r="I239" s="9" t="s">
        <v>75</v>
      </c>
    </row>
    <row r="240" spans="1:9" ht="24.75" customHeight="1">
      <c r="A240" s="8">
        <v>1812062</v>
      </c>
      <c r="B240" s="9" t="s">
        <v>10</v>
      </c>
      <c r="C240" s="9" t="s">
        <v>310</v>
      </c>
      <c r="D240" s="9" t="s">
        <v>310</v>
      </c>
      <c r="E240" s="8">
        <v>1</v>
      </c>
      <c r="F240" s="9" t="s">
        <v>243</v>
      </c>
      <c r="G240" s="8">
        <v>650</v>
      </c>
      <c r="H240" s="8"/>
      <c r="I240" s="9" t="s">
        <v>75</v>
      </c>
    </row>
    <row r="241" spans="1:9" ht="24.75" customHeight="1">
      <c r="A241" s="8">
        <v>1812063</v>
      </c>
      <c r="B241" s="9" t="s">
        <v>10</v>
      </c>
      <c r="C241" s="9" t="s">
        <v>311</v>
      </c>
      <c r="D241" s="9" t="s">
        <v>311</v>
      </c>
      <c r="E241" s="8">
        <v>1</v>
      </c>
      <c r="F241" s="9" t="s">
        <v>312</v>
      </c>
      <c r="G241" s="8">
        <v>310</v>
      </c>
      <c r="H241" s="8"/>
      <c r="I241" s="9" t="s">
        <v>75</v>
      </c>
    </row>
    <row r="242" spans="1:9" ht="24.75" customHeight="1">
      <c r="A242" s="13"/>
      <c r="B242" s="12"/>
      <c r="C242" s="12"/>
      <c r="D242" s="12"/>
      <c r="E242" s="12"/>
      <c r="F242" s="12"/>
      <c r="G242" s="12"/>
      <c r="H242" s="12"/>
      <c r="I242" s="12"/>
    </row>
    <row r="243" spans="1:9" ht="24.75" customHeight="1">
      <c r="A243" s="13" t="s">
        <v>95</v>
      </c>
      <c r="B243" s="12"/>
      <c r="C243" s="12">
        <f>COUNTIF(B173:B242,"Y")</f>
        <v>40</v>
      </c>
      <c r="D243" s="12"/>
      <c r="E243" s="12">
        <f>SUM(E173:E242)</f>
        <v>69</v>
      </c>
      <c r="F243" s="12"/>
      <c r="G243" s="12">
        <f>SUM(G173:G242)</f>
        <v>23200</v>
      </c>
      <c r="H243" s="12"/>
      <c r="I243" s="12"/>
    </row>
    <row r="244" spans="1:9" ht="24.75" customHeight="1">
      <c r="A244" s="8">
        <v>1813001</v>
      </c>
      <c r="B244" s="9" t="s">
        <v>10</v>
      </c>
      <c r="C244" s="9" t="s">
        <v>313</v>
      </c>
      <c r="D244" s="9" t="s">
        <v>313</v>
      </c>
      <c r="E244" s="8">
        <v>1</v>
      </c>
      <c r="F244" s="9" t="s">
        <v>314</v>
      </c>
      <c r="G244" s="8">
        <v>290</v>
      </c>
      <c r="H244" s="8"/>
      <c r="I244" s="8"/>
    </row>
    <row r="245" spans="1:9" ht="24.75" customHeight="1">
      <c r="A245" s="8">
        <v>1813003</v>
      </c>
      <c r="B245" s="9" t="s">
        <v>10</v>
      </c>
      <c r="C245" s="9" t="s">
        <v>315</v>
      </c>
      <c r="D245" s="9" t="s">
        <v>315</v>
      </c>
      <c r="E245" s="8">
        <v>1</v>
      </c>
      <c r="F245" s="9" t="s">
        <v>316</v>
      </c>
      <c r="G245" s="8">
        <v>650</v>
      </c>
      <c r="H245" s="8"/>
      <c r="I245" s="8"/>
    </row>
    <row r="246" spans="1:9" ht="24.75" customHeight="1">
      <c r="A246" s="8">
        <v>1813004</v>
      </c>
      <c r="B246" s="9" t="s">
        <v>10</v>
      </c>
      <c r="C246" s="9" t="s">
        <v>317</v>
      </c>
      <c r="D246" s="9" t="s">
        <v>317</v>
      </c>
      <c r="E246" s="8">
        <v>1</v>
      </c>
      <c r="F246" s="9" t="s">
        <v>316</v>
      </c>
      <c r="G246" s="8">
        <v>300</v>
      </c>
      <c r="H246" s="8"/>
      <c r="I246" s="8"/>
    </row>
    <row r="247" spans="1:10" ht="24.75" customHeight="1">
      <c r="A247" s="8">
        <v>1813005</v>
      </c>
      <c r="B247" s="9" t="s">
        <v>10</v>
      </c>
      <c r="C247" s="9" t="s">
        <v>318</v>
      </c>
      <c r="D247" s="9" t="s">
        <v>318</v>
      </c>
      <c r="E247" s="8">
        <v>4</v>
      </c>
      <c r="F247" s="9" t="s">
        <v>319</v>
      </c>
      <c r="G247" s="8">
        <v>2242</v>
      </c>
      <c r="H247" s="9" t="s">
        <v>13</v>
      </c>
      <c r="I247" s="9" t="s">
        <v>320</v>
      </c>
      <c r="J247" s="33" t="s">
        <v>321</v>
      </c>
    </row>
    <row r="248" spans="1:10" ht="24.75" customHeight="1">
      <c r="A248" s="8"/>
      <c r="B248" s="8"/>
      <c r="C248" s="8"/>
      <c r="D248" s="9" t="s">
        <v>322</v>
      </c>
      <c r="E248" s="8"/>
      <c r="F248" s="8"/>
      <c r="G248" s="8"/>
      <c r="H248" s="8"/>
      <c r="I248" s="8"/>
      <c r="J248" s="33" t="s">
        <v>229</v>
      </c>
    </row>
    <row r="249" spans="1:10" ht="24.75" customHeight="1">
      <c r="A249" s="8"/>
      <c r="B249" s="8"/>
      <c r="C249" s="8"/>
      <c r="D249" s="9" t="s">
        <v>323</v>
      </c>
      <c r="E249" s="8"/>
      <c r="F249" s="8"/>
      <c r="G249" s="8"/>
      <c r="H249" s="8"/>
      <c r="I249" s="8"/>
      <c r="J249" s="33" t="s">
        <v>321</v>
      </c>
    </row>
    <row r="250" spans="1:10" ht="24.75" customHeight="1">
      <c r="A250" s="8"/>
      <c r="B250" s="8"/>
      <c r="C250" s="8"/>
      <c r="D250" s="9" t="s">
        <v>324</v>
      </c>
      <c r="E250" s="8"/>
      <c r="F250" s="8"/>
      <c r="G250" s="8"/>
      <c r="H250" s="8"/>
      <c r="I250" s="8"/>
      <c r="J250" s="33" t="s">
        <v>321</v>
      </c>
    </row>
    <row r="251" spans="1:9" ht="24.75" customHeight="1">
      <c r="A251" s="8">
        <v>1813006</v>
      </c>
      <c r="B251" s="9" t="s">
        <v>10</v>
      </c>
      <c r="C251" s="9" t="s">
        <v>325</v>
      </c>
      <c r="D251" s="9" t="s">
        <v>325</v>
      </c>
      <c r="E251" s="8">
        <v>1</v>
      </c>
      <c r="F251" s="9" t="s">
        <v>326</v>
      </c>
      <c r="G251" s="8">
        <v>300</v>
      </c>
      <c r="H251" s="8"/>
      <c r="I251" s="8"/>
    </row>
    <row r="252" spans="1:9" ht="24.75" customHeight="1">
      <c r="A252" s="8">
        <v>1813007</v>
      </c>
      <c r="B252" s="9" t="s">
        <v>10</v>
      </c>
      <c r="C252" s="9" t="s">
        <v>327</v>
      </c>
      <c r="D252" s="9" t="s">
        <v>327</v>
      </c>
      <c r="E252" s="8">
        <v>1</v>
      </c>
      <c r="F252" s="9" t="s">
        <v>328</v>
      </c>
      <c r="G252" s="8">
        <v>310</v>
      </c>
      <c r="H252" s="8"/>
      <c r="I252" s="8"/>
    </row>
    <row r="253" spans="1:9" ht="24.75" customHeight="1">
      <c r="A253" s="8">
        <v>1813008</v>
      </c>
      <c r="B253" s="9" t="s">
        <v>10</v>
      </c>
      <c r="C253" s="9" t="s">
        <v>329</v>
      </c>
      <c r="D253" s="9" t="s">
        <v>329</v>
      </c>
      <c r="E253" s="8">
        <v>1</v>
      </c>
      <c r="F253" s="9" t="s">
        <v>330</v>
      </c>
      <c r="G253" s="8">
        <v>300</v>
      </c>
      <c r="H253" s="8"/>
      <c r="I253" s="8"/>
    </row>
    <row r="254" spans="1:9" ht="24.75" customHeight="1">
      <c r="A254" s="8">
        <v>1813009</v>
      </c>
      <c r="B254" s="9" t="s">
        <v>10</v>
      </c>
      <c r="C254" s="9" t="s">
        <v>331</v>
      </c>
      <c r="D254" s="9" t="s">
        <v>331</v>
      </c>
      <c r="E254" s="8">
        <v>2</v>
      </c>
      <c r="F254" s="9" t="s">
        <v>332</v>
      </c>
      <c r="G254" s="8">
        <v>600</v>
      </c>
      <c r="H254" s="8"/>
      <c r="I254" s="8"/>
    </row>
    <row r="255" spans="1:9" ht="24.75" customHeight="1">
      <c r="A255" s="8"/>
      <c r="B255" s="8"/>
      <c r="C255" s="8"/>
      <c r="D255" s="9" t="s">
        <v>333</v>
      </c>
      <c r="E255" s="8"/>
      <c r="F255" s="8"/>
      <c r="G255" s="8"/>
      <c r="H255" s="8"/>
      <c r="I255" s="8"/>
    </row>
    <row r="256" spans="1:9" ht="24.75" customHeight="1">
      <c r="A256" s="8">
        <v>1813010</v>
      </c>
      <c r="B256" s="9" t="s">
        <v>10</v>
      </c>
      <c r="C256" s="9" t="s">
        <v>334</v>
      </c>
      <c r="D256" s="9" t="s">
        <v>334</v>
      </c>
      <c r="E256" s="8">
        <v>1</v>
      </c>
      <c r="F256" s="9" t="s">
        <v>335</v>
      </c>
      <c r="G256" s="8">
        <v>290</v>
      </c>
      <c r="H256" s="8"/>
      <c r="I256" s="8"/>
    </row>
    <row r="257" spans="1:9" ht="24.75" customHeight="1">
      <c r="A257" s="8">
        <v>1813011</v>
      </c>
      <c r="B257" s="9" t="s">
        <v>10</v>
      </c>
      <c r="C257" s="9" t="s">
        <v>336</v>
      </c>
      <c r="D257" s="9" t="s">
        <v>336</v>
      </c>
      <c r="E257" s="8">
        <v>1</v>
      </c>
      <c r="F257" s="9" t="s">
        <v>326</v>
      </c>
      <c r="G257" s="8">
        <v>300</v>
      </c>
      <c r="H257" s="8"/>
      <c r="I257" s="8"/>
    </row>
    <row r="258" spans="1:9" ht="24.75" customHeight="1">
      <c r="A258" s="8">
        <v>1813012</v>
      </c>
      <c r="B258" s="9" t="s">
        <v>10</v>
      </c>
      <c r="C258" s="9" t="s">
        <v>337</v>
      </c>
      <c r="D258" s="9" t="s">
        <v>337</v>
      </c>
      <c r="E258" s="8">
        <v>1</v>
      </c>
      <c r="F258" s="9" t="s">
        <v>326</v>
      </c>
      <c r="G258" s="8">
        <v>300</v>
      </c>
      <c r="H258" s="8"/>
      <c r="I258" s="8"/>
    </row>
    <row r="259" spans="1:10" ht="24.75" customHeight="1">
      <c r="A259" s="8">
        <v>1813015</v>
      </c>
      <c r="B259" s="9" t="s">
        <v>10</v>
      </c>
      <c r="C259" s="9" t="s">
        <v>338</v>
      </c>
      <c r="D259" s="9" t="s">
        <v>338</v>
      </c>
      <c r="E259" s="8">
        <v>3</v>
      </c>
      <c r="F259" s="9" t="s">
        <v>328</v>
      </c>
      <c r="G259" s="8">
        <v>930</v>
      </c>
      <c r="H259" s="9" t="s">
        <v>29</v>
      </c>
      <c r="I259" s="8"/>
      <c r="J259" s="33" t="s">
        <v>14</v>
      </c>
    </row>
    <row r="260" spans="1:9" ht="24.75" customHeight="1">
      <c r="A260" s="8"/>
      <c r="B260" s="8"/>
      <c r="C260" s="8"/>
      <c r="D260" s="9" t="s">
        <v>339</v>
      </c>
      <c r="E260" s="8"/>
      <c r="F260" s="8"/>
      <c r="G260" s="8"/>
      <c r="H260" s="8"/>
      <c r="I260" s="9" t="s">
        <v>60</v>
      </c>
    </row>
    <row r="261" spans="1:9" ht="24.75" customHeight="1">
      <c r="A261" s="8"/>
      <c r="B261" s="8"/>
      <c r="C261" s="8"/>
      <c r="D261" s="9" t="s">
        <v>340</v>
      </c>
      <c r="E261" s="8"/>
      <c r="F261" s="8"/>
      <c r="G261" s="8"/>
      <c r="H261" s="8"/>
      <c r="I261" s="9" t="s">
        <v>60</v>
      </c>
    </row>
    <row r="262" spans="1:9" ht="24.75" customHeight="1">
      <c r="A262" s="8">
        <v>1813019</v>
      </c>
      <c r="B262" s="9" t="s">
        <v>10</v>
      </c>
      <c r="C262" s="9" t="s">
        <v>341</v>
      </c>
      <c r="D262" s="9" t="s">
        <v>341</v>
      </c>
      <c r="E262" s="8">
        <v>1</v>
      </c>
      <c r="F262" s="9" t="s">
        <v>342</v>
      </c>
      <c r="G262" s="8">
        <v>290</v>
      </c>
      <c r="H262" s="8"/>
      <c r="I262" s="8"/>
    </row>
    <row r="263" spans="1:9" ht="24.75" customHeight="1">
      <c r="A263" s="8">
        <v>1813020</v>
      </c>
      <c r="B263" s="9" t="s">
        <v>10</v>
      </c>
      <c r="C263" s="9" t="s">
        <v>343</v>
      </c>
      <c r="D263" s="9" t="s">
        <v>343</v>
      </c>
      <c r="E263" s="8">
        <v>1</v>
      </c>
      <c r="F263" s="9" t="s">
        <v>344</v>
      </c>
      <c r="G263" s="8">
        <v>290</v>
      </c>
      <c r="H263" s="8"/>
      <c r="I263" s="8"/>
    </row>
    <row r="264" spans="1:10" ht="24.75" customHeight="1">
      <c r="A264" s="8">
        <v>1813022</v>
      </c>
      <c r="B264" s="9" t="s">
        <v>10</v>
      </c>
      <c r="C264" s="9" t="s">
        <v>345</v>
      </c>
      <c r="D264" s="9" t="s">
        <v>345</v>
      </c>
      <c r="E264" s="8">
        <v>1</v>
      </c>
      <c r="F264" s="9" t="s">
        <v>346</v>
      </c>
      <c r="G264" s="8">
        <v>650</v>
      </c>
      <c r="H264" s="9" t="s">
        <v>13</v>
      </c>
      <c r="I264" s="8"/>
      <c r="J264" s="33" t="s">
        <v>14</v>
      </c>
    </row>
    <row r="265" spans="1:9" ht="24.75" customHeight="1">
      <c r="A265" s="8">
        <v>1813023</v>
      </c>
      <c r="B265" s="9" t="s">
        <v>10</v>
      </c>
      <c r="C265" s="9" t="s">
        <v>347</v>
      </c>
      <c r="D265" s="9" t="s">
        <v>347</v>
      </c>
      <c r="E265" s="8">
        <v>2</v>
      </c>
      <c r="F265" s="9" t="s">
        <v>316</v>
      </c>
      <c r="G265" s="8">
        <v>600</v>
      </c>
      <c r="H265" s="8"/>
      <c r="I265" s="8"/>
    </row>
    <row r="266" spans="1:9" ht="24.75" customHeight="1">
      <c r="A266" s="8"/>
      <c r="B266" s="8"/>
      <c r="C266" s="8"/>
      <c r="D266" s="9" t="s">
        <v>348</v>
      </c>
      <c r="E266" s="8"/>
      <c r="F266" s="8"/>
      <c r="G266" s="8"/>
      <c r="H266" s="8"/>
      <c r="I266" s="8"/>
    </row>
    <row r="267" spans="1:9" ht="24.75" customHeight="1">
      <c r="A267" s="8">
        <v>1813025</v>
      </c>
      <c r="B267" s="9" t="s">
        <v>10</v>
      </c>
      <c r="C267" s="9" t="s">
        <v>349</v>
      </c>
      <c r="D267" s="9" t="s">
        <v>349</v>
      </c>
      <c r="E267" s="8">
        <v>1</v>
      </c>
      <c r="F267" s="9" t="s">
        <v>350</v>
      </c>
      <c r="G267" s="8">
        <v>300</v>
      </c>
      <c r="H267" s="8"/>
      <c r="I267" s="8"/>
    </row>
    <row r="268" spans="1:9" ht="24.75" customHeight="1">
      <c r="A268" s="8">
        <v>1813026</v>
      </c>
      <c r="B268" s="9" t="s">
        <v>10</v>
      </c>
      <c r="C268" s="9" t="s">
        <v>351</v>
      </c>
      <c r="D268" s="9" t="s">
        <v>351</v>
      </c>
      <c r="E268" s="8">
        <v>2</v>
      </c>
      <c r="F268" s="9" t="s">
        <v>352</v>
      </c>
      <c r="G268" s="8">
        <v>620</v>
      </c>
      <c r="H268" s="8"/>
      <c r="I268" s="9" t="s">
        <v>57</v>
      </c>
    </row>
    <row r="269" spans="1:9" ht="24.75" customHeight="1">
      <c r="A269" s="8"/>
      <c r="B269" s="8"/>
      <c r="C269" s="8"/>
      <c r="D269" s="9" t="s">
        <v>353</v>
      </c>
      <c r="E269" s="8"/>
      <c r="F269" s="8"/>
      <c r="G269" s="8"/>
      <c r="H269" s="8"/>
      <c r="I269" s="9" t="s">
        <v>57</v>
      </c>
    </row>
    <row r="270" spans="1:9" ht="24.75" customHeight="1">
      <c r="A270" s="8">
        <v>1813028</v>
      </c>
      <c r="B270" s="9" t="s">
        <v>10</v>
      </c>
      <c r="C270" s="9" t="s">
        <v>354</v>
      </c>
      <c r="D270" s="9" t="s">
        <v>354</v>
      </c>
      <c r="E270" s="8">
        <v>1</v>
      </c>
      <c r="F270" s="9" t="s">
        <v>352</v>
      </c>
      <c r="G270" s="8">
        <v>300</v>
      </c>
      <c r="H270" s="8"/>
      <c r="I270" s="9" t="s">
        <v>57</v>
      </c>
    </row>
    <row r="271" spans="1:9" ht="24.75" customHeight="1">
      <c r="A271" s="8">
        <v>1813029</v>
      </c>
      <c r="B271" s="9" t="s">
        <v>10</v>
      </c>
      <c r="C271" s="9" t="s">
        <v>355</v>
      </c>
      <c r="D271" s="9" t="s">
        <v>355</v>
      </c>
      <c r="E271" s="8">
        <v>2</v>
      </c>
      <c r="F271" s="9" t="s">
        <v>356</v>
      </c>
      <c r="G271" s="8">
        <v>600</v>
      </c>
      <c r="H271" s="8"/>
      <c r="I271" s="9" t="s">
        <v>57</v>
      </c>
    </row>
    <row r="272" spans="1:9" ht="24.75" customHeight="1">
      <c r="A272" s="8"/>
      <c r="B272" s="8"/>
      <c r="C272" s="8"/>
      <c r="D272" s="9" t="s">
        <v>357</v>
      </c>
      <c r="E272" s="8"/>
      <c r="F272" s="8"/>
      <c r="G272" s="8"/>
      <c r="H272" s="8"/>
      <c r="I272" s="9" t="s">
        <v>60</v>
      </c>
    </row>
    <row r="273" spans="1:10" ht="24.75" customHeight="1">
      <c r="A273" s="8">
        <v>1813030</v>
      </c>
      <c r="B273" s="9" t="s">
        <v>10</v>
      </c>
      <c r="C273" s="9" t="s">
        <v>358</v>
      </c>
      <c r="D273" s="9" t="s">
        <v>358</v>
      </c>
      <c r="E273" s="8">
        <v>2</v>
      </c>
      <c r="F273" s="9" t="s">
        <v>356</v>
      </c>
      <c r="G273" s="8">
        <v>620</v>
      </c>
      <c r="H273" s="9" t="s">
        <v>29</v>
      </c>
      <c r="I273" s="9" t="s">
        <v>57</v>
      </c>
      <c r="J273" s="33" t="s">
        <v>14</v>
      </c>
    </row>
    <row r="274" spans="1:9" ht="24.75" customHeight="1">
      <c r="A274" s="8"/>
      <c r="B274" s="8"/>
      <c r="C274" s="8"/>
      <c r="D274" s="9" t="s">
        <v>359</v>
      </c>
      <c r="E274" s="8"/>
      <c r="F274" s="8"/>
      <c r="G274" s="8"/>
      <c r="H274" s="8"/>
      <c r="I274" s="9" t="s">
        <v>60</v>
      </c>
    </row>
    <row r="275" spans="1:9" ht="24.75" customHeight="1">
      <c r="A275" s="8">
        <v>1813031</v>
      </c>
      <c r="B275" s="9" t="s">
        <v>10</v>
      </c>
      <c r="C275" s="9" t="s">
        <v>360</v>
      </c>
      <c r="D275" s="9" t="s">
        <v>360</v>
      </c>
      <c r="E275" s="8">
        <v>1</v>
      </c>
      <c r="F275" s="9" t="s">
        <v>361</v>
      </c>
      <c r="G275" s="8">
        <v>310</v>
      </c>
      <c r="H275" s="8"/>
      <c r="I275" s="9" t="s">
        <v>60</v>
      </c>
    </row>
    <row r="276" spans="1:9" ht="24.75" customHeight="1">
      <c r="A276" s="8">
        <v>1813032</v>
      </c>
      <c r="B276" s="9" t="s">
        <v>10</v>
      </c>
      <c r="C276" s="9" t="s">
        <v>362</v>
      </c>
      <c r="D276" s="9" t="s">
        <v>362</v>
      </c>
      <c r="E276" s="8">
        <v>1</v>
      </c>
      <c r="F276" s="9" t="s">
        <v>363</v>
      </c>
      <c r="G276" s="8">
        <v>310</v>
      </c>
      <c r="H276" s="8"/>
      <c r="I276" s="9" t="s">
        <v>57</v>
      </c>
    </row>
    <row r="277" spans="1:9" ht="24.75" customHeight="1">
      <c r="A277" s="8">
        <v>1813033</v>
      </c>
      <c r="B277" s="9" t="s">
        <v>10</v>
      </c>
      <c r="C277" s="9" t="s">
        <v>364</v>
      </c>
      <c r="D277" s="9" t="s">
        <v>364</v>
      </c>
      <c r="E277" s="8">
        <v>2</v>
      </c>
      <c r="F277" s="9" t="s">
        <v>365</v>
      </c>
      <c r="G277" s="8">
        <v>620</v>
      </c>
      <c r="H277" s="8"/>
      <c r="I277" s="9" t="s">
        <v>57</v>
      </c>
    </row>
    <row r="278" spans="1:9" ht="24.75" customHeight="1">
      <c r="A278" s="8"/>
      <c r="B278" s="8"/>
      <c r="C278" s="8"/>
      <c r="D278" s="9" t="s">
        <v>366</v>
      </c>
      <c r="E278" s="8"/>
      <c r="F278" s="8"/>
      <c r="G278" s="8"/>
      <c r="H278" s="8"/>
      <c r="I278" s="9" t="s">
        <v>57</v>
      </c>
    </row>
    <row r="279" spans="1:9" ht="24.75" customHeight="1">
      <c r="A279" s="8">
        <v>1813034</v>
      </c>
      <c r="B279" s="9" t="s">
        <v>10</v>
      </c>
      <c r="C279" s="9" t="s">
        <v>367</v>
      </c>
      <c r="D279" s="9" t="s">
        <v>367</v>
      </c>
      <c r="E279" s="8">
        <v>1</v>
      </c>
      <c r="F279" s="9" t="s">
        <v>365</v>
      </c>
      <c r="G279" s="8">
        <v>310</v>
      </c>
      <c r="H279" s="8"/>
      <c r="I279" s="9" t="s">
        <v>57</v>
      </c>
    </row>
    <row r="280" spans="1:9" ht="24.75" customHeight="1">
      <c r="A280" s="8">
        <v>1813035</v>
      </c>
      <c r="B280" s="9" t="s">
        <v>10</v>
      </c>
      <c r="C280" s="9" t="s">
        <v>368</v>
      </c>
      <c r="D280" s="9" t="s">
        <v>368</v>
      </c>
      <c r="E280" s="8">
        <v>1</v>
      </c>
      <c r="F280" s="9" t="s">
        <v>369</v>
      </c>
      <c r="G280" s="8">
        <v>310</v>
      </c>
      <c r="H280" s="8"/>
      <c r="I280" s="9" t="s">
        <v>57</v>
      </c>
    </row>
    <row r="281" spans="1:9" ht="24.75" customHeight="1">
      <c r="A281" s="8">
        <v>1813039</v>
      </c>
      <c r="B281" s="9" t="s">
        <v>10</v>
      </c>
      <c r="C281" s="9" t="s">
        <v>370</v>
      </c>
      <c r="D281" s="9" t="s">
        <v>370</v>
      </c>
      <c r="E281" s="8">
        <v>1</v>
      </c>
      <c r="F281" s="9" t="s">
        <v>371</v>
      </c>
      <c r="G281" s="8">
        <v>310</v>
      </c>
      <c r="H281" s="8"/>
      <c r="I281" s="9" t="s">
        <v>60</v>
      </c>
    </row>
    <row r="282" spans="1:10" ht="24.75" customHeight="1">
      <c r="A282" s="8">
        <v>1813040</v>
      </c>
      <c r="B282" s="9" t="s">
        <v>10</v>
      </c>
      <c r="C282" s="9" t="s">
        <v>318</v>
      </c>
      <c r="D282" s="9" t="s">
        <v>318</v>
      </c>
      <c r="E282" s="8">
        <v>3</v>
      </c>
      <c r="F282" s="9" t="s">
        <v>330</v>
      </c>
      <c r="G282" s="8">
        <v>1950</v>
      </c>
      <c r="H282" s="9" t="s">
        <v>29</v>
      </c>
      <c r="I282" s="9" t="s">
        <v>60</v>
      </c>
      <c r="J282" s="33" t="s">
        <v>14</v>
      </c>
    </row>
    <row r="283" spans="1:9" ht="24.75" customHeight="1">
      <c r="A283" s="8"/>
      <c r="B283" s="8"/>
      <c r="C283" s="8"/>
      <c r="D283" s="9" t="s">
        <v>372</v>
      </c>
      <c r="E283" s="8"/>
      <c r="F283" s="8"/>
      <c r="G283" s="8"/>
      <c r="H283" s="8"/>
      <c r="I283" s="9" t="s">
        <v>75</v>
      </c>
    </row>
    <row r="284" spans="1:9" ht="24.75" customHeight="1">
      <c r="A284" s="8"/>
      <c r="B284" s="8"/>
      <c r="C284" s="8"/>
      <c r="D284" s="9" t="s">
        <v>373</v>
      </c>
      <c r="E284" s="8"/>
      <c r="F284" s="8"/>
      <c r="G284" s="8"/>
      <c r="H284" s="8"/>
      <c r="I284" s="9" t="s">
        <v>75</v>
      </c>
    </row>
    <row r="285" spans="1:9" ht="24.75" customHeight="1">
      <c r="A285" s="8">
        <v>1813042</v>
      </c>
      <c r="B285" s="9" t="s">
        <v>10</v>
      </c>
      <c r="C285" s="9" t="s">
        <v>374</v>
      </c>
      <c r="D285" s="9" t="s">
        <v>374</v>
      </c>
      <c r="E285" s="8">
        <v>1</v>
      </c>
      <c r="F285" s="9" t="s">
        <v>375</v>
      </c>
      <c r="G285" s="8">
        <v>300</v>
      </c>
      <c r="H285" s="8"/>
      <c r="I285" s="9" t="s">
        <v>60</v>
      </c>
    </row>
    <row r="286" spans="1:9" ht="24.75" customHeight="1">
      <c r="A286" s="8">
        <v>1813043</v>
      </c>
      <c r="B286" s="9" t="s">
        <v>10</v>
      </c>
      <c r="C286" s="9" t="s">
        <v>376</v>
      </c>
      <c r="D286" s="9" t="s">
        <v>376</v>
      </c>
      <c r="E286" s="8">
        <v>1</v>
      </c>
      <c r="F286" s="9" t="s">
        <v>377</v>
      </c>
      <c r="G286" s="8">
        <v>310</v>
      </c>
      <c r="H286" s="8"/>
      <c r="I286" s="9" t="s">
        <v>60</v>
      </c>
    </row>
    <row r="287" spans="1:9" ht="24.75" customHeight="1">
      <c r="A287" s="8">
        <v>1813044</v>
      </c>
      <c r="B287" s="9" t="s">
        <v>10</v>
      </c>
      <c r="C287" s="9" t="s">
        <v>378</v>
      </c>
      <c r="D287" s="9" t="s">
        <v>378</v>
      </c>
      <c r="E287" s="8">
        <v>1</v>
      </c>
      <c r="F287" s="9" t="s">
        <v>377</v>
      </c>
      <c r="G287" s="8">
        <v>310</v>
      </c>
      <c r="H287" s="8"/>
      <c r="I287" s="9" t="s">
        <v>60</v>
      </c>
    </row>
    <row r="288" spans="1:9" ht="24.75" customHeight="1">
      <c r="A288" s="8">
        <v>1813046</v>
      </c>
      <c r="B288" s="9" t="s">
        <v>10</v>
      </c>
      <c r="C288" s="9" t="s">
        <v>379</v>
      </c>
      <c r="D288" s="9" t="s">
        <v>379</v>
      </c>
      <c r="E288" s="8">
        <v>1</v>
      </c>
      <c r="F288" s="9" t="s">
        <v>380</v>
      </c>
      <c r="G288" s="8">
        <v>300</v>
      </c>
      <c r="H288" s="8"/>
      <c r="I288" s="9" t="s">
        <v>60</v>
      </c>
    </row>
    <row r="289" spans="1:9" ht="24.75" customHeight="1">
      <c r="A289" s="10">
        <v>1813048</v>
      </c>
      <c r="B289" s="27" t="s">
        <v>10</v>
      </c>
      <c r="C289" s="27" t="s">
        <v>381</v>
      </c>
      <c r="D289" s="9" t="s">
        <v>381</v>
      </c>
      <c r="E289" s="10">
        <v>4</v>
      </c>
      <c r="F289" s="27" t="s">
        <v>382</v>
      </c>
      <c r="G289" s="10">
        <v>1400</v>
      </c>
      <c r="H289" s="8"/>
      <c r="I289" s="9" t="s">
        <v>60</v>
      </c>
    </row>
    <row r="290" spans="1:9" ht="24.75" customHeight="1">
      <c r="A290" s="28"/>
      <c r="B290" s="29"/>
      <c r="C290" s="29"/>
      <c r="D290" s="9" t="s">
        <v>383</v>
      </c>
      <c r="E290" s="28"/>
      <c r="F290" s="29"/>
      <c r="G290" s="28"/>
      <c r="H290" s="8"/>
      <c r="I290" s="8"/>
    </row>
    <row r="291" spans="1:9" ht="24.75" customHeight="1">
      <c r="A291" s="28"/>
      <c r="B291" s="29"/>
      <c r="C291" s="29"/>
      <c r="D291" s="148" t="s">
        <v>384</v>
      </c>
      <c r="E291" s="28"/>
      <c r="F291" s="29"/>
      <c r="G291" s="28"/>
      <c r="H291" s="8"/>
      <c r="I291" s="9"/>
    </row>
    <row r="292" spans="1:9" ht="24.75" customHeight="1">
      <c r="A292" s="11"/>
      <c r="B292" s="30"/>
      <c r="C292" s="30"/>
      <c r="D292" s="148" t="s">
        <v>385</v>
      </c>
      <c r="E292" s="11"/>
      <c r="F292" s="30"/>
      <c r="G292" s="11"/>
      <c r="H292" s="8"/>
      <c r="I292" s="9"/>
    </row>
    <row r="293" spans="1:9" ht="24.75" customHeight="1">
      <c r="A293" s="8">
        <v>1813050</v>
      </c>
      <c r="B293" s="9" t="s">
        <v>10</v>
      </c>
      <c r="C293" s="9" t="s">
        <v>386</v>
      </c>
      <c r="D293" s="9" t="s">
        <v>386</v>
      </c>
      <c r="E293" s="8">
        <v>1</v>
      </c>
      <c r="F293" s="9" t="s">
        <v>332</v>
      </c>
      <c r="G293" s="8">
        <v>300</v>
      </c>
      <c r="H293" s="8"/>
      <c r="I293" s="9" t="s">
        <v>60</v>
      </c>
    </row>
    <row r="294" spans="1:9" ht="24.75" customHeight="1">
      <c r="A294" s="8">
        <v>1813052</v>
      </c>
      <c r="B294" s="9" t="s">
        <v>10</v>
      </c>
      <c r="C294" s="9" t="s">
        <v>387</v>
      </c>
      <c r="D294" s="9" t="s">
        <v>387</v>
      </c>
      <c r="E294" s="8">
        <v>1</v>
      </c>
      <c r="F294" s="9" t="s">
        <v>375</v>
      </c>
      <c r="G294" s="8">
        <v>300</v>
      </c>
      <c r="H294" s="8"/>
      <c r="I294" s="9" t="s">
        <v>75</v>
      </c>
    </row>
    <row r="295" spans="1:9" ht="24.75" customHeight="1">
      <c r="A295" s="10">
        <v>1813053</v>
      </c>
      <c r="B295" s="27" t="s">
        <v>10</v>
      </c>
      <c r="C295" s="27" t="s">
        <v>388</v>
      </c>
      <c r="D295" s="9" t="s">
        <v>388</v>
      </c>
      <c r="E295" s="10">
        <v>2</v>
      </c>
      <c r="F295" s="27" t="s">
        <v>380</v>
      </c>
      <c r="G295" s="10">
        <v>620</v>
      </c>
      <c r="H295" s="8"/>
      <c r="I295" s="9" t="s">
        <v>75</v>
      </c>
    </row>
    <row r="296" spans="1:9" ht="24.75" customHeight="1">
      <c r="A296" s="11"/>
      <c r="B296" s="30"/>
      <c r="C296" s="30"/>
      <c r="D296" s="9" t="s">
        <v>389</v>
      </c>
      <c r="E296" s="11"/>
      <c r="F296" s="30"/>
      <c r="G296" s="11"/>
      <c r="H296" s="8"/>
      <c r="I296" s="9" t="s">
        <v>390</v>
      </c>
    </row>
    <row r="297" spans="1:9" ht="24.75" customHeight="1">
      <c r="A297" s="8">
        <v>1813054</v>
      </c>
      <c r="B297" s="9" t="s">
        <v>10</v>
      </c>
      <c r="C297" s="9" t="s">
        <v>391</v>
      </c>
      <c r="D297" s="9" t="s">
        <v>391</v>
      </c>
      <c r="E297" s="8">
        <v>1</v>
      </c>
      <c r="F297" s="9" t="s">
        <v>350</v>
      </c>
      <c r="G297" s="8">
        <v>300</v>
      </c>
      <c r="H297" s="8"/>
      <c r="I297" s="9" t="s">
        <v>75</v>
      </c>
    </row>
    <row r="298" spans="1:9" ht="24.75" customHeight="1">
      <c r="A298" s="8">
        <v>1813055</v>
      </c>
      <c r="B298" s="9" t="s">
        <v>10</v>
      </c>
      <c r="C298" s="9" t="s">
        <v>392</v>
      </c>
      <c r="D298" s="9" t="s">
        <v>392</v>
      </c>
      <c r="E298" s="8">
        <v>1</v>
      </c>
      <c r="F298" s="9" t="s">
        <v>393</v>
      </c>
      <c r="G298" s="8">
        <v>300</v>
      </c>
      <c r="H298" s="8"/>
      <c r="I298" s="9" t="s">
        <v>394</v>
      </c>
    </row>
    <row r="299" spans="1:9" ht="24.75" customHeight="1">
      <c r="A299" s="10">
        <v>1813056</v>
      </c>
      <c r="B299" s="27" t="s">
        <v>10</v>
      </c>
      <c r="C299" s="168" t="s">
        <v>395</v>
      </c>
      <c r="D299" s="148" t="s">
        <v>395</v>
      </c>
      <c r="E299" s="147">
        <v>2</v>
      </c>
      <c r="F299" s="148" t="s">
        <v>382</v>
      </c>
      <c r="G299" s="218">
        <v>620</v>
      </c>
      <c r="H299" s="12"/>
      <c r="I299" s="12"/>
    </row>
    <row r="300" spans="1:9" ht="24.75" customHeight="1">
      <c r="A300" s="11"/>
      <c r="B300" s="30"/>
      <c r="C300" s="184"/>
      <c r="D300" s="148" t="s">
        <v>396</v>
      </c>
      <c r="E300" s="212"/>
      <c r="F300" s="148" t="s">
        <v>382</v>
      </c>
      <c r="G300" s="219"/>
      <c r="H300" s="12"/>
      <c r="I300" s="12"/>
    </row>
    <row r="301" spans="1:9" ht="24.75" customHeight="1">
      <c r="A301" s="42">
        <v>1813057</v>
      </c>
      <c r="B301" s="19" t="s">
        <v>10</v>
      </c>
      <c r="C301" s="168" t="s">
        <v>397</v>
      </c>
      <c r="D301" s="148" t="s">
        <v>398</v>
      </c>
      <c r="E301" s="168">
        <v>2</v>
      </c>
      <c r="F301" s="168" t="s">
        <v>319</v>
      </c>
      <c r="G301" s="148">
        <v>300</v>
      </c>
      <c r="H301" s="12"/>
      <c r="I301" s="12"/>
    </row>
    <row r="302" spans="1:9" ht="24.75" customHeight="1">
      <c r="A302" s="25"/>
      <c r="B302" s="22"/>
      <c r="C302" s="184"/>
      <c r="D302" s="148" t="s">
        <v>397</v>
      </c>
      <c r="E302" s="184"/>
      <c r="F302" s="184"/>
      <c r="G302" s="148">
        <v>300</v>
      </c>
      <c r="H302" s="12"/>
      <c r="I302" s="12"/>
    </row>
    <row r="303" spans="1:9" ht="24.75" customHeight="1">
      <c r="A303" s="13"/>
      <c r="B303" s="12"/>
      <c r="C303" s="12"/>
      <c r="D303" s="12"/>
      <c r="E303" s="12"/>
      <c r="F303" s="12"/>
      <c r="G303" s="12"/>
      <c r="H303" s="12"/>
      <c r="I303" s="12"/>
    </row>
    <row r="304" spans="1:9" ht="24.75" customHeight="1">
      <c r="A304" s="13" t="s">
        <v>95</v>
      </c>
      <c r="B304" s="12"/>
      <c r="C304" s="12">
        <f>COUNTIF(B244:B303,"Y")</f>
        <v>40</v>
      </c>
      <c r="D304" s="12"/>
      <c r="E304" s="12">
        <f>SUM(E244:E303)</f>
        <v>59</v>
      </c>
      <c r="F304" s="12"/>
      <c r="G304" s="12">
        <f>SUM(G244:G303)</f>
        <v>20862</v>
      </c>
      <c r="H304" s="12"/>
      <c r="I304" s="12"/>
    </row>
    <row r="305" spans="1:9" ht="24.75" customHeight="1">
      <c r="A305" s="8">
        <v>1814001</v>
      </c>
      <c r="B305" s="9" t="s">
        <v>10</v>
      </c>
      <c r="C305" s="9" t="s">
        <v>399</v>
      </c>
      <c r="D305" s="9" t="s">
        <v>399</v>
      </c>
      <c r="E305" s="8">
        <v>1</v>
      </c>
      <c r="F305" s="9" t="s">
        <v>400</v>
      </c>
      <c r="G305" s="8">
        <v>310</v>
      </c>
      <c r="H305" s="8"/>
      <c r="I305" s="8"/>
    </row>
    <row r="306" spans="1:10" ht="24.75" customHeight="1">
      <c r="A306" s="8">
        <v>1814002</v>
      </c>
      <c r="B306" s="9" t="s">
        <v>10</v>
      </c>
      <c r="C306" s="9" t="s">
        <v>401</v>
      </c>
      <c r="D306" s="9" t="s">
        <v>401</v>
      </c>
      <c r="E306" s="8">
        <v>1</v>
      </c>
      <c r="F306" s="9" t="s">
        <v>400</v>
      </c>
      <c r="G306" s="8">
        <v>310</v>
      </c>
      <c r="H306" s="9" t="s">
        <v>29</v>
      </c>
      <c r="I306" s="8"/>
      <c r="J306" s="33" t="s">
        <v>14</v>
      </c>
    </row>
    <row r="307" spans="1:9" ht="24.75" customHeight="1">
      <c r="A307" s="8">
        <v>1814003</v>
      </c>
      <c r="B307" s="9" t="s">
        <v>10</v>
      </c>
      <c r="C307" s="9" t="s">
        <v>402</v>
      </c>
      <c r="D307" s="9" t="s">
        <v>402</v>
      </c>
      <c r="E307" s="8">
        <v>1</v>
      </c>
      <c r="F307" s="9" t="s">
        <v>403</v>
      </c>
      <c r="G307" s="8">
        <v>300</v>
      </c>
      <c r="H307" s="8"/>
      <c r="I307" s="8"/>
    </row>
    <row r="308" spans="1:10" ht="24.75" customHeight="1">
      <c r="A308" s="8">
        <v>1814004</v>
      </c>
      <c r="B308" s="9" t="s">
        <v>10</v>
      </c>
      <c r="C308" s="9" t="s">
        <v>404</v>
      </c>
      <c r="D308" s="9" t="s">
        <v>404</v>
      </c>
      <c r="E308" s="8">
        <v>1</v>
      </c>
      <c r="F308" s="9" t="s">
        <v>405</v>
      </c>
      <c r="G308" s="8">
        <v>495</v>
      </c>
      <c r="H308" s="9" t="s">
        <v>29</v>
      </c>
      <c r="I308" s="8"/>
      <c r="J308" s="33" t="s">
        <v>14</v>
      </c>
    </row>
    <row r="309" spans="1:9" ht="24.75" customHeight="1">
      <c r="A309" s="8">
        <v>1814006</v>
      </c>
      <c r="B309" s="9" t="s">
        <v>10</v>
      </c>
      <c r="C309" s="9" t="s">
        <v>406</v>
      </c>
      <c r="D309" s="9" t="s">
        <v>406</v>
      </c>
      <c r="E309" s="8">
        <v>1</v>
      </c>
      <c r="F309" s="9" t="s">
        <v>407</v>
      </c>
      <c r="G309" s="8">
        <v>300</v>
      </c>
      <c r="H309" s="8"/>
      <c r="I309" s="8"/>
    </row>
    <row r="310" spans="1:9" ht="24.75" customHeight="1">
      <c r="A310" s="8">
        <v>1814007</v>
      </c>
      <c r="B310" s="9" t="s">
        <v>10</v>
      </c>
      <c r="C310" s="9" t="s">
        <v>408</v>
      </c>
      <c r="D310" s="9" t="s">
        <v>408</v>
      </c>
      <c r="E310" s="8">
        <v>2</v>
      </c>
      <c r="F310" s="9" t="s">
        <v>407</v>
      </c>
      <c r="G310" s="8">
        <v>620</v>
      </c>
      <c r="H310" s="8"/>
      <c r="I310" s="8"/>
    </row>
    <row r="311" spans="1:9" ht="24.75" customHeight="1">
      <c r="A311" s="8"/>
      <c r="B311" s="8"/>
      <c r="C311" s="8"/>
      <c r="D311" s="9" t="s">
        <v>409</v>
      </c>
      <c r="E311" s="8"/>
      <c r="F311" s="8"/>
      <c r="G311" s="8"/>
      <c r="H311" s="8"/>
      <c r="I311" s="8"/>
    </row>
    <row r="312" spans="1:10" ht="24.75" customHeight="1">
      <c r="A312" s="8">
        <v>1814008</v>
      </c>
      <c r="B312" s="9" t="s">
        <v>10</v>
      </c>
      <c r="C312" s="9" t="s">
        <v>410</v>
      </c>
      <c r="D312" s="9" t="s">
        <v>410</v>
      </c>
      <c r="E312" s="8">
        <v>1</v>
      </c>
      <c r="F312" s="9" t="s">
        <v>411</v>
      </c>
      <c r="G312" s="8">
        <v>650</v>
      </c>
      <c r="H312" s="9" t="s">
        <v>13</v>
      </c>
      <c r="I312" s="8"/>
      <c r="J312" s="33" t="s">
        <v>14</v>
      </c>
    </row>
    <row r="313" spans="1:9" ht="24.75" customHeight="1">
      <c r="A313" s="8">
        <v>1814009</v>
      </c>
      <c r="B313" s="9" t="s">
        <v>10</v>
      </c>
      <c r="C313" s="9" t="s">
        <v>412</v>
      </c>
      <c r="D313" s="9" t="s">
        <v>412</v>
      </c>
      <c r="E313" s="8">
        <v>3</v>
      </c>
      <c r="F313" s="9" t="s">
        <v>411</v>
      </c>
      <c r="G313" s="8">
        <v>1950</v>
      </c>
      <c r="H313" s="8"/>
      <c r="I313" s="8"/>
    </row>
    <row r="314" spans="1:9" ht="24.75" customHeight="1">
      <c r="A314" s="8"/>
      <c r="B314" s="8"/>
      <c r="C314" s="8"/>
      <c r="D314" s="9" t="s">
        <v>413</v>
      </c>
      <c r="E314" s="8"/>
      <c r="F314" s="8"/>
      <c r="G314" s="8"/>
      <c r="H314" s="8"/>
      <c r="I314" s="8"/>
    </row>
    <row r="315" spans="1:9" ht="24.75" customHeight="1">
      <c r="A315" s="8"/>
      <c r="B315" s="8"/>
      <c r="C315" s="8"/>
      <c r="D315" s="9" t="s">
        <v>414</v>
      </c>
      <c r="E315" s="8"/>
      <c r="F315" s="8"/>
      <c r="G315" s="8"/>
      <c r="H315" s="8"/>
      <c r="I315" s="8"/>
    </row>
    <row r="316" spans="1:9" ht="24.75" customHeight="1">
      <c r="A316" s="8">
        <v>1814011</v>
      </c>
      <c r="B316" s="9" t="s">
        <v>10</v>
      </c>
      <c r="C316" s="9" t="s">
        <v>415</v>
      </c>
      <c r="D316" s="9" t="s">
        <v>415</v>
      </c>
      <c r="E316" s="8">
        <v>2</v>
      </c>
      <c r="F316" s="9" t="s">
        <v>416</v>
      </c>
      <c r="G316" s="8">
        <v>600</v>
      </c>
      <c r="H316" s="8"/>
      <c r="I316" s="8"/>
    </row>
    <row r="317" spans="1:9" ht="24.75" customHeight="1">
      <c r="A317" s="8"/>
      <c r="B317" s="8"/>
      <c r="C317" s="8"/>
      <c r="D317" s="9" t="s">
        <v>417</v>
      </c>
      <c r="E317" s="8"/>
      <c r="F317" s="8"/>
      <c r="G317" s="8"/>
      <c r="H317" s="8"/>
      <c r="I317" s="8"/>
    </row>
    <row r="318" spans="1:9" ht="24.75" customHeight="1">
      <c r="A318" s="8">
        <v>1814013</v>
      </c>
      <c r="B318" s="9" t="s">
        <v>10</v>
      </c>
      <c r="C318" s="9" t="s">
        <v>418</v>
      </c>
      <c r="D318" s="9" t="s">
        <v>418</v>
      </c>
      <c r="E318" s="8">
        <v>2</v>
      </c>
      <c r="F318" s="9" t="s">
        <v>416</v>
      </c>
      <c r="G318" s="8">
        <v>600</v>
      </c>
      <c r="H318" s="8"/>
      <c r="I318" s="8"/>
    </row>
    <row r="319" spans="1:9" ht="24.75" customHeight="1">
      <c r="A319" s="8"/>
      <c r="B319" s="8"/>
      <c r="C319" s="8"/>
      <c r="D319" s="9" t="s">
        <v>419</v>
      </c>
      <c r="E319" s="8"/>
      <c r="F319" s="8"/>
      <c r="G319" s="8"/>
      <c r="H319" s="8"/>
      <c r="I319" s="8"/>
    </row>
    <row r="320" spans="1:9" ht="24.75" customHeight="1">
      <c r="A320" s="10">
        <v>1814015</v>
      </c>
      <c r="B320" s="27" t="s">
        <v>10</v>
      </c>
      <c r="C320" s="27" t="s">
        <v>420</v>
      </c>
      <c r="D320" s="9" t="s">
        <v>420</v>
      </c>
      <c r="E320" s="10">
        <v>2</v>
      </c>
      <c r="F320" s="27" t="s">
        <v>421</v>
      </c>
      <c r="G320" s="10">
        <v>720</v>
      </c>
      <c r="H320" s="8"/>
      <c r="I320" s="8"/>
    </row>
    <row r="321" spans="1:9" ht="24.75" customHeight="1">
      <c r="A321" s="11"/>
      <c r="B321" s="30"/>
      <c r="C321" s="30"/>
      <c r="D321" s="9" t="s">
        <v>422</v>
      </c>
      <c r="E321" s="11"/>
      <c r="F321" s="30"/>
      <c r="G321" s="11"/>
      <c r="H321" s="8"/>
      <c r="I321" s="8" t="s">
        <v>423</v>
      </c>
    </row>
    <row r="322" spans="1:9" ht="24.75" customHeight="1">
      <c r="A322" s="8">
        <v>1814018</v>
      </c>
      <c r="B322" s="9" t="s">
        <v>10</v>
      </c>
      <c r="C322" s="9" t="s">
        <v>424</v>
      </c>
      <c r="D322" s="9" t="s">
        <v>424</v>
      </c>
      <c r="E322" s="8">
        <v>4</v>
      </c>
      <c r="F322" s="9" t="s">
        <v>425</v>
      </c>
      <c r="G322" s="8">
        <v>1200</v>
      </c>
      <c r="H322" s="8"/>
      <c r="I322" s="8"/>
    </row>
    <row r="323" spans="1:9" ht="24.75" customHeight="1">
      <c r="A323" s="8"/>
      <c r="B323" s="8"/>
      <c r="C323" s="8"/>
      <c r="D323" s="9" t="s">
        <v>426</v>
      </c>
      <c r="E323" s="8"/>
      <c r="F323" s="8"/>
      <c r="G323" s="8"/>
      <c r="H323" s="8"/>
      <c r="I323" s="8"/>
    </row>
    <row r="324" spans="1:9" ht="24.75" customHeight="1">
      <c r="A324" s="8"/>
      <c r="B324" s="8"/>
      <c r="C324" s="8"/>
      <c r="D324" s="9" t="s">
        <v>427</v>
      </c>
      <c r="E324" s="8"/>
      <c r="F324" s="8"/>
      <c r="G324" s="8"/>
      <c r="H324" s="8"/>
      <c r="I324" s="8"/>
    </row>
    <row r="325" spans="1:9" ht="24.75" customHeight="1">
      <c r="A325" s="8"/>
      <c r="B325" s="8"/>
      <c r="C325" s="8"/>
      <c r="D325" s="9" t="s">
        <v>428</v>
      </c>
      <c r="E325" s="8"/>
      <c r="F325" s="8"/>
      <c r="G325" s="8"/>
      <c r="H325" s="8"/>
      <c r="I325" s="8"/>
    </row>
    <row r="326" spans="1:9" ht="24.75" customHeight="1">
      <c r="A326" s="8">
        <v>1814019</v>
      </c>
      <c r="B326" s="9" t="s">
        <v>10</v>
      </c>
      <c r="C326" s="9" t="s">
        <v>429</v>
      </c>
      <c r="D326" s="9" t="s">
        <v>429</v>
      </c>
      <c r="E326" s="8">
        <v>1</v>
      </c>
      <c r="F326" s="9" t="s">
        <v>425</v>
      </c>
      <c r="G326" s="8">
        <v>310</v>
      </c>
      <c r="H326" s="8"/>
      <c r="I326" s="8"/>
    </row>
    <row r="327" spans="1:9" ht="24.75" customHeight="1">
      <c r="A327" s="8">
        <v>1814020</v>
      </c>
      <c r="B327" s="9" t="s">
        <v>10</v>
      </c>
      <c r="C327" s="9" t="s">
        <v>430</v>
      </c>
      <c r="D327" s="9" t="s">
        <v>430</v>
      </c>
      <c r="E327" s="8">
        <v>1</v>
      </c>
      <c r="F327" s="9" t="s">
        <v>431</v>
      </c>
      <c r="G327" s="8">
        <v>650</v>
      </c>
      <c r="H327" s="8"/>
      <c r="I327" s="8"/>
    </row>
    <row r="328" spans="1:9" ht="24.75" customHeight="1">
      <c r="A328" s="8">
        <v>1814021</v>
      </c>
      <c r="B328" s="9" t="s">
        <v>10</v>
      </c>
      <c r="C328" s="9" t="s">
        <v>432</v>
      </c>
      <c r="D328" s="9" t="s">
        <v>432</v>
      </c>
      <c r="E328" s="8">
        <v>2</v>
      </c>
      <c r="F328" s="9" t="s">
        <v>433</v>
      </c>
      <c r="G328" s="8">
        <v>600</v>
      </c>
      <c r="H328" s="8"/>
      <c r="I328" s="8"/>
    </row>
    <row r="329" spans="1:9" ht="24.75" customHeight="1">
      <c r="A329" s="8"/>
      <c r="B329" s="8"/>
      <c r="C329" s="8"/>
      <c r="D329" s="9" t="s">
        <v>434</v>
      </c>
      <c r="E329" s="8"/>
      <c r="F329" s="8"/>
      <c r="G329" s="8"/>
      <c r="H329" s="8"/>
      <c r="I329" s="8"/>
    </row>
    <row r="330" spans="1:9" ht="24.75" customHeight="1">
      <c r="A330" s="8">
        <v>1814022</v>
      </c>
      <c r="B330" s="9" t="s">
        <v>10</v>
      </c>
      <c r="C330" s="9" t="s">
        <v>435</v>
      </c>
      <c r="D330" s="9" t="s">
        <v>435</v>
      </c>
      <c r="E330" s="8">
        <v>1</v>
      </c>
      <c r="F330" s="9" t="s">
        <v>416</v>
      </c>
      <c r="G330" s="8">
        <v>310</v>
      </c>
      <c r="H330" s="8"/>
      <c r="I330" s="8"/>
    </row>
    <row r="331" spans="1:9" ht="24.75" customHeight="1">
      <c r="A331" s="8">
        <v>1814024</v>
      </c>
      <c r="B331" s="9" t="s">
        <v>10</v>
      </c>
      <c r="C331" s="9" t="s">
        <v>436</v>
      </c>
      <c r="D331" s="9" t="s">
        <v>436</v>
      </c>
      <c r="E331" s="8">
        <v>2</v>
      </c>
      <c r="F331" s="9" t="s">
        <v>411</v>
      </c>
      <c r="G331" s="8">
        <v>620</v>
      </c>
      <c r="H331" s="8"/>
      <c r="I331" s="8"/>
    </row>
    <row r="332" spans="1:9" ht="24.75" customHeight="1">
      <c r="A332" s="8"/>
      <c r="B332" s="8"/>
      <c r="C332" s="8"/>
      <c r="D332" s="9" t="s">
        <v>437</v>
      </c>
      <c r="E332" s="8"/>
      <c r="F332" s="8"/>
      <c r="G332" s="8"/>
      <c r="H332" s="8"/>
      <c r="I332" s="9" t="s">
        <v>60</v>
      </c>
    </row>
    <row r="333" spans="1:9" ht="24.75" customHeight="1">
      <c r="A333" s="8">
        <v>1814026</v>
      </c>
      <c r="B333" s="9" t="s">
        <v>10</v>
      </c>
      <c r="C333" s="9" t="s">
        <v>438</v>
      </c>
      <c r="D333" s="9" t="s">
        <v>438</v>
      </c>
      <c r="E333" s="8">
        <v>1</v>
      </c>
      <c r="F333" s="9" t="s">
        <v>421</v>
      </c>
      <c r="G333" s="8">
        <v>310</v>
      </c>
      <c r="H333" s="8"/>
      <c r="I333" s="8"/>
    </row>
    <row r="334" spans="1:9" ht="24.75" customHeight="1">
      <c r="A334" s="8">
        <v>1814027</v>
      </c>
      <c r="B334" s="9" t="s">
        <v>10</v>
      </c>
      <c r="C334" s="9" t="s">
        <v>439</v>
      </c>
      <c r="D334" s="9" t="s">
        <v>439</v>
      </c>
      <c r="E334" s="8">
        <v>1</v>
      </c>
      <c r="F334" s="9" t="s">
        <v>421</v>
      </c>
      <c r="G334" s="8">
        <v>310</v>
      </c>
      <c r="H334" s="8"/>
      <c r="I334" s="8"/>
    </row>
    <row r="335" spans="1:9" ht="24.75" customHeight="1">
      <c r="A335" s="8">
        <v>1814028</v>
      </c>
      <c r="B335" s="9" t="s">
        <v>10</v>
      </c>
      <c r="C335" s="9" t="s">
        <v>440</v>
      </c>
      <c r="D335" s="9" t="s">
        <v>440</v>
      </c>
      <c r="E335" s="8">
        <v>1</v>
      </c>
      <c r="F335" s="9" t="s">
        <v>441</v>
      </c>
      <c r="G335" s="8">
        <v>495</v>
      </c>
      <c r="H335" s="8"/>
      <c r="I335" s="8"/>
    </row>
    <row r="336" spans="1:9" ht="24.75" customHeight="1">
      <c r="A336" s="8">
        <v>1814029</v>
      </c>
      <c r="B336" s="9" t="s">
        <v>10</v>
      </c>
      <c r="C336" s="9" t="s">
        <v>442</v>
      </c>
      <c r="D336" s="9" t="s">
        <v>442</v>
      </c>
      <c r="E336" s="8">
        <v>1</v>
      </c>
      <c r="F336" s="9" t="s">
        <v>425</v>
      </c>
      <c r="G336" s="8">
        <v>300</v>
      </c>
      <c r="H336" s="8"/>
      <c r="I336" s="8"/>
    </row>
    <row r="337" spans="1:9" ht="24.75" customHeight="1">
      <c r="A337" s="8">
        <v>1814031</v>
      </c>
      <c r="B337" s="9" t="s">
        <v>10</v>
      </c>
      <c r="C337" s="9" t="s">
        <v>443</v>
      </c>
      <c r="D337" s="9" t="s">
        <v>443</v>
      </c>
      <c r="E337" s="8">
        <v>4</v>
      </c>
      <c r="F337" s="9" t="s">
        <v>400</v>
      </c>
      <c r="G337" s="8">
        <v>1200</v>
      </c>
      <c r="H337" s="8"/>
      <c r="I337" s="9" t="s">
        <v>57</v>
      </c>
    </row>
    <row r="338" spans="1:9" ht="24.75" customHeight="1">
      <c r="A338" s="8"/>
      <c r="B338" s="8"/>
      <c r="C338" s="8"/>
      <c r="D338" s="9" t="s">
        <v>444</v>
      </c>
      <c r="E338" s="8"/>
      <c r="F338" s="8"/>
      <c r="G338" s="8"/>
      <c r="H338" s="8"/>
      <c r="I338" s="8"/>
    </row>
    <row r="339" spans="1:9" ht="24.75" customHeight="1">
      <c r="A339" s="8"/>
      <c r="B339" s="8"/>
      <c r="C339" s="8"/>
      <c r="D339" s="9" t="s">
        <v>445</v>
      </c>
      <c r="E339" s="8"/>
      <c r="F339" s="8"/>
      <c r="G339" s="8"/>
      <c r="H339" s="8"/>
      <c r="I339" s="8"/>
    </row>
    <row r="340" spans="1:9" ht="24.75" customHeight="1">
      <c r="A340" s="8"/>
      <c r="B340" s="8"/>
      <c r="C340" s="8"/>
      <c r="D340" s="9" t="s">
        <v>446</v>
      </c>
      <c r="E340" s="8"/>
      <c r="F340" s="8"/>
      <c r="G340" s="8"/>
      <c r="H340" s="8"/>
      <c r="I340" s="8"/>
    </row>
    <row r="341" spans="1:9" ht="24.75" customHeight="1">
      <c r="A341" s="8">
        <v>1814032</v>
      </c>
      <c r="B341" s="9" t="s">
        <v>10</v>
      </c>
      <c r="C341" s="9" t="s">
        <v>447</v>
      </c>
      <c r="D341" s="9" t="s">
        <v>447</v>
      </c>
      <c r="E341" s="8">
        <v>1</v>
      </c>
      <c r="F341" s="9" t="s">
        <v>411</v>
      </c>
      <c r="G341" s="8">
        <v>310</v>
      </c>
      <c r="H341" s="8"/>
      <c r="I341" s="8"/>
    </row>
    <row r="342" spans="1:9" ht="24.75" customHeight="1">
      <c r="A342" s="8">
        <v>1814034</v>
      </c>
      <c r="B342" s="9" t="s">
        <v>10</v>
      </c>
      <c r="C342" s="9" t="s">
        <v>448</v>
      </c>
      <c r="D342" s="9" t="s">
        <v>448</v>
      </c>
      <c r="E342" s="8">
        <v>1</v>
      </c>
      <c r="F342" s="9" t="s">
        <v>416</v>
      </c>
      <c r="G342" s="8">
        <v>310</v>
      </c>
      <c r="H342" s="8"/>
      <c r="I342" s="9" t="s">
        <v>60</v>
      </c>
    </row>
    <row r="343" spans="1:9" ht="24.75" customHeight="1">
      <c r="A343" s="8">
        <v>1814035</v>
      </c>
      <c r="B343" s="9" t="s">
        <v>10</v>
      </c>
      <c r="C343" s="9" t="s">
        <v>449</v>
      </c>
      <c r="D343" s="9" t="s">
        <v>449</v>
      </c>
      <c r="E343" s="8">
        <v>1</v>
      </c>
      <c r="F343" s="9" t="s">
        <v>421</v>
      </c>
      <c r="G343" s="8">
        <v>310</v>
      </c>
      <c r="H343" s="8"/>
      <c r="I343" s="9" t="s">
        <v>60</v>
      </c>
    </row>
    <row r="344" spans="1:9" ht="24.75" customHeight="1">
      <c r="A344" s="8">
        <v>1814036</v>
      </c>
      <c r="B344" s="9" t="s">
        <v>10</v>
      </c>
      <c r="C344" s="9" t="s">
        <v>450</v>
      </c>
      <c r="D344" s="9" t="s">
        <v>451</v>
      </c>
      <c r="E344" s="8">
        <v>2</v>
      </c>
      <c r="F344" s="9" t="s">
        <v>431</v>
      </c>
      <c r="G344" s="8">
        <v>620</v>
      </c>
      <c r="H344" s="8"/>
      <c r="I344" s="9" t="s">
        <v>60</v>
      </c>
    </row>
    <row r="345" spans="1:9" ht="24.75" customHeight="1">
      <c r="A345" s="8"/>
      <c r="B345" s="8"/>
      <c r="C345" s="8"/>
      <c r="D345" s="9" t="s">
        <v>450</v>
      </c>
      <c r="E345" s="8"/>
      <c r="F345" s="8"/>
      <c r="G345" s="8"/>
      <c r="H345" s="8"/>
      <c r="I345" s="8"/>
    </row>
    <row r="346" spans="1:9" ht="24.75" customHeight="1">
      <c r="A346" s="8">
        <v>1814037</v>
      </c>
      <c r="B346" s="9" t="s">
        <v>10</v>
      </c>
      <c r="C346" s="9" t="s">
        <v>452</v>
      </c>
      <c r="D346" s="9" t="s">
        <v>452</v>
      </c>
      <c r="E346" s="8">
        <v>1</v>
      </c>
      <c r="F346" s="9" t="s">
        <v>453</v>
      </c>
      <c r="G346" s="8">
        <v>310</v>
      </c>
      <c r="H346" s="8"/>
      <c r="I346" s="9" t="s">
        <v>60</v>
      </c>
    </row>
    <row r="347" spans="1:9" ht="24.75" customHeight="1">
      <c r="A347" s="8">
        <v>1814038</v>
      </c>
      <c r="B347" s="9" t="s">
        <v>10</v>
      </c>
      <c r="C347" s="9" t="s">
        <v>454</v>
      </c>
      <c r="D347" s="9" t="s">
        <v>454</v>
      </c>
      <c r="E347" s="8">
        <v>2</v>
      </c>
      <c r="F347" s="9" t="s">
        <v>416</v>
      </c>
      <c r="G347" s="8">
        <v>620</v>
      </c>
      <c r="H347" s="8"/>
      <c r="I347" s="9" t="s">
        <v>60</v>
      </c>
    </row>
    <row r="348" spans="1:9" ht="24.75" customHeight="1">
      <c r="A348" s="8"/>
      <c r="B348" s="8"/>
      <c r="C348" s="8"/>
      <c r="D348" s="9" t="s">
        <v>455</v>
      </c>
      <c r="E348" s="8"/>
      <c r="F348" s="8"/>
      <c r="G348" s="8"/>
      <c r="H348" s="8"/>
      <c r="I348" s="8"/>
    </row>
    <row r="349" spans="1:9" ht="24.75" customHeight="1">
      <c r="A349" s="8">
        <v>1814039</v>
      </c>
      <c r="B349" s="9" t="s">
        <v>10</v>
      </c>
      <c r="C349" s="9" t="s">
        <v>456</v>
      </c>
      <c r="D349" s="9" t="s">
        <v>456</v>
      </c>
      <c r="E349" s="8">
        <v>1</v>
      </c>
      <c r="F349" s="9" t="s">
        <v>411</v>
      </c>
      <c r="G349" s="8">
        <v>310</v>
      </c>
      <c r="H349" s="8"/>
      <c r="I349" s="9" t="s">
        <v>457</v>
      </c>
    </row>
    <row r="350" spans="1:9" ht="24.75" customHeight="1">
      <c r="A350" s="8">
        <v>1814040</v>
      </c>
      <c r="B350" s="9" t="s">
        <v>10</v>
      </c>
      <c r="C350" s="9" t="s">
        <v>440</v>
      </c>
      <c r="D350" s="9" t="s">
        <v>440</v>
      </c>
      <c r="E350" s="8">
        <v>1</v>
      </c>
      <c r="F350" s="9" t="s">
        <v>458</v>
      </c>
      <c r="G350" s="8">
        <v>300</v>
      </c>
      <c r="H350" s="8"/>
      <c r="I350" s="9" t="s">
        <v>68</v>
      </c>
    </row>
    <row r="351" spans="1:9" ht="24.75" customHeight="1">
      <c r="A351" s="8">
        <v>1814041</v>
      </c>
      <c r="B351" s="9" t="s">
        <v>10</v>
      </c>
      <c r="C351" s="9" t="s">
        <v>459</v>
      </c>
      <c r="D351" s="9" t="s">
        <v>459</v>
      </c>
      <c r="E351" s="8">
        <v>1</v>
      </c>
      <c r="F351" s="9" t="s">
        <v>433</v>
      </c>
      <c r="G351" s="8">
        <v>300</v>
      </c>
      <c r="H351" s="8"/>
      <c r="I351" s="9" t="s">
        <v>68</v>
      </c>
    </row>
    <row r="352" spans="1:9" ht="24.75" customHeight="1">
      <c r="A352" s="10">
        <v>1814044</v>
      </c>
      <c r="B352" s="27" t="s">
        <v>10</v>
      </c>
      <c r="C352" s="27" t="s">
        <v>460</v>
      </c>
      <c r="D352" s="9" t="s">
        <v>460</v>
      </c>
      <c r="E352" s="10">
        <v>3</v>
      </c>
      <c r="F352" s="27" t="s">
        <v>425</v>
      </c>
      <c r="G352" s="10">
        <v>1608</v>
      </c>
      <c r="H352" s="8"/>
      <c r="I352" s="9" t="s">
        <v>75</v>
      </c>
    </row>
    <row r="353" spans="1:9" ht="24.75" customHeight="1">
      <c r="A353" s="28"/>
      <c r="B353" s="29"/>
      <c r="C353" s="29"/>
      <c r="D353" s="9" t="s">
        <v>461</v>
      </c>
      <c r="E353" s="28"/>
      <c r="F353" s="29"/>
      <c r="G353" s="28"/>
      <c r="H353" s="8"/>
      <c r="I353" s="9" t="s">
        <v>394</v>
      </c>
    </row>
    <row r="354" spans="1:9" ht="24.75" customHeight="1">
      <c r="A354" s="11"/>
      <c r="B354" s="30"/>
      <c r="C354" s="30"/>
      <c r="D354" s="9" t="s">
        <v>462</v>
      </c>
      <c r="E354" s="11"/>
      <c r="F354" s="30"/>
      <c r="G354" s="11"/>
      <c r="H354" s="8"/>
      <c r="I354" s="9"/>
    </row>
    <row r="355" spans="1:9" ht="24.75" customHeight="1">
      <c r="A355" s="8">
        <v>1814045</v>
      </c>
      <c r="B355" s="9" t="s">
        <v>10</v>
      </c>
      <c r="C355" s="9" t="s">
        <v>463</v>
      </c>
      <c r="D355" s="9" t="s">
        <v>463</v>
      </c>
      <c r="E355" s="8">
        <v>1</v>
      </c>
      <c r="F355" s="9" t="s">
        <v>425</v>
      </c>
      <c r="G355" s="8">
        <v>290</v>
      </c>
      <c r="H355" s="8"/>
      <c r="I355" s="9" t="s">
        <v>75</v>
      </c>
    </row>
    <row r="356" spans="1:9" ht="24.75" customHeight="1">
      <c r="A356" s="8">
        <v>1814046</v>
      </c>
      <c r="B356" s="9" t="s">
        <v>10</v>
      </c>
      <c r="C356" s="9" t="s">
        <v>464</v>
      </c>
      <c r="D356" s="9" t="s">
        <v>464</v>
      </c>
      <c r="E356" s="8">
        <v>1</v>
      </c>
      <c r="F356" s="9" t="s">
        <v>465</v>
      </c>
      <c r="G356" s="8">
        <v>300</v>
      </c>
      <c r="H356" s="8"/>
      <c r="I356" s="9" t="s">
        <v>75</v>
      </c>
    </row>
    <row r="357" spans="1:9" ht="24.75" customHeight="1">
      <c r="A357" s="8">
        <v>1814047</v>
      </c>
      <c r="B357" s="9" t="s">
        <v>10</v>
      </c>
      <c r="C357" s="9" t="s">
        <v>466</v>
      </c>
      <c r="D357" s="9" t="s">
        <v>466</v>
      </c>
      <c r="E357" s="8">
        <v>1</v>
      </c>
      <c r="F357" s="9" t="s">
        <v>441</v>
      </c>
      <c r="G357" s="8">
        <v>310</v>
      </c>
      <c r="H357" s="8"/>
      <c r="I357" s="9" t="s">
        <v>75</v>
      </c>
    </row>
    <row r="358" spans="1:9" ht="24.75" customHeight="1">
      <c r="A358" s="16">
        <v>1814048</v>
      </c>
      <c r="B358" s="27" t="s">
        <v>10</v>
      </c>
      <c r="C358" s="174" t="s">
        <v>467</v>
      </c>
      <c r="D358" s="174" t="s">
        <v>467</v>
      </c>
      <c r="E358" s="48">
        <v>2</v>
      </c>
      <c r="F358" s="41" t="s">
        <v>416</v>
      </c>
      <c r="G358" s="49">
        <v>620</v>
      </c>
      <c r="H358" s="12"/>
      <c r="I358" s="12"/>
    </row>
    <row r="359" spans="1:9" ht="24.75" customHeight="1">
      <c r="A359" s="25"/>
      <c r="B359" s="30"/>
      <c r="C359" s="174"/>
      <c r="D359" s="174" t="s">
        <v>468</v>
      </c>
      <c r="E359" s="50"/>
      <c r="F359" s="41" t="s">
        <v>416</v>
      </c>
      <c r="G359" s="51"/>
      <c r="H359" s="12"/>
      <c r="I359" s="12"/>
    </row>
    <row r="360" spans="1:9" ht="24.75" customHeight="1">
      <c r="A360" s="16">
        <v>1814049</v>
      </c>
      <c r="B360" s="27" t="s">
        <v>10</v>
      </c>
      <c r="C360" s="204" t="s">
        <v>469</v>
      </c>
      <c r="D360" s="148" t="s">
        <v>469</v>
      </c>
      <c r="E360" s="220">
        <v>2</v>
      </c>
      <c r="F360" s="204" t="s">
        <v>441</v>
      </c>
      <c r="G360" s="204">
        <v>620</v>
      </c>
      <c r="H360" s="12"/>
      <c r="I360" s="12"/>
    </row>
    <row r="361" spans="1:9" ht="24.75" customHeight="1">
      <c r="A361" s="25"/>
      <c r="B361" s="30"/>
      <c r="C361" s="205"/>
      <c r="D361" s="12" t="s">
        <v>470</v>
      </c>
      <c r="E361" s="221"/>
      <c r="F361" s="205"/>
      <c r="G361" s="205"/>
      <c r="H361" s="12"/>
      <c r="I361" s="12"/>
    </row>
    <row r="362" spans="1:9" ht="24.75" customHeight="1">
      <c r="A362" s="13"/>
      <c r="B362" s="12"/>
      <c r="C362" s="12"/>
      <c r="D362" s="12"/>
      <c r="E362" s="12"/>
      <c r="F362" s="12"/>
      <c r="G362" s="12"/>
      <c r="H362" s="12"/>
      <c r="I362" s="12"/>
    </row>
    <row r="363" spans="1:9" ht="24.75" customHeight="1">
      <c r="A363" s="13"/>
      <c r="B363" s="12"/>
      <c r="C363" s="12"/>
      <c r="D363" s="12"/>
      <c r="E363" s="12"/>
      <c r="F363" s="12"/>
      <c r="G363" s="12"/>
      <c r="H363" s="12"/>
      <c r="I363" s="12"/>
    </row>
    <row r="364" spans="1:9" ht="24.75" customHeight="1">
      <c r="A364" s="13" t="s">
        <v>95</v>
      </c>
      <c r="B364" s="12"/>
      <c r="C364" s="12">
        <f>COUNTIF(B305:B363,"Y")</f>
        <v>37</v>
      </c>
      <c r="D364" s="12"/>
      <c r="E364" s="12">
        <f>SUM(E305:E363)</f>
        <v>57</v>
      </c>
      <c r="F364" s="12"/>
      <c r="G364" s="12">
        <f>SUM(G305:G363)</f>
        <v>20298</v>
      </c>
      <c r="H364" s="12"/>
      <c r="I364" s="12"/>
    </row>
    <row r="365" spans="1:9" ht="24.75" customHeight="1">
      <c r="A365" s="8">
        <v>1815002</v>
      </c>
      <c r="B365" s="9" t="s">
        <v>10</v>
      </c>
      <c r="C365" s="9" t="s">
        <v>471</v>
      </c>
      <c r="D365" s="9" t="s">
        <v>471</v>
      </c>
      <c r="E365" s="8">
        <v>1</v>
      </c>
      <c r="F365" s="9" t="s">
        <v>472</v>
      </c>
      <c r="G365" s="8">
        <v>650</v>
      </c>
      <c r="H365" s="8"/>
      <c r="I365" s="8"/>
    </row>
    <row r="366" spans="1:9" ht="24.75" customHeight="1">
      <c r="A366" s="8">
        <v>1815003</v>
      </c>
      <c r="B366" s="9" t="s">
        <v>10</v>
      </c>
      <c r="C366" s="9" t="s">
        <v>473</v>
      </c>
      <c r="D366" s="9" t="s">
        <v>473</v>
      </c>
      <c r="E366" s="8">
        <v>1</v>
      </c>
      <c r="F366" s="9" t="s">
        <v>474</v>
      </c>
      <c r="G366" s="8">
        <v>310</v>
      </c>
      <c r="H366" s="8"/>
      <c r="I366" s="8"/>
    </row>
    <row r="367" spans="1:9" ht="24.75" customHeight="1">
      <c r="A367" s="8">
        <v>1815004</v>
      </c>
      <c r="B367" s="9" t="s">
        <v>10</v>
      </c>
      <c r="C367" s="9" t="s">
        <v>475</v>
      </c>
      <c r="D367" s="9" t="s">
        <v>475</v>
      </c>
      <c r="E367" s="8">
        <v>1</v>
      </c>
      <c r="F367" s="9" t="s">
        <v>472</v>
      </c>
      <c r="G367" s="8">
        <v>650</v>
      </c>
      <c r="H367" s="8"/>
      <c r="I367" s="8"/>
    </row>
    <row r="368" spans="1:10" ht="24.75" customHeight="1">
      <c r="A368" s="8">
        <v>1815005</v>
      </c>
      <c r="B368" s="9" t="s">
        <v>10</v>
      </c>
      <c r="C368" s="9" t="s">
        <v>476</v>
      </c>
      <c r="D368" s="9" t="s">
        <v>476</v>
      </c>
      <c r="E368" s="8">
        <v>1</v>
      </c>
      <c r="F368" s="9" t="s">
        <v>477</v>
      </c>
      <c r="G368" s="8">
        <v>310</v>
      </c>
      <c r="H368" s="9" t="s">
        <v>29</v>
      </c>
      <c r="I368" s="8"/>
      <c r="J368" s="33" t="s">
        <v>14</v>
      </c>
    </row>
    <row r="369" spans="1:10" ht="24.75" customHeight="1">
      <c r="A369" s="8">
        <v>1815006</v>
      </c>
      <c r="B369" s="9" t="s">
        <v>10</v>
      </c>
      <c r="C369" s="9" t="s">
        <v>478</v>
      </c>
      <c r="D369" s="9" t="s">
        <v>478</v>
      </c>
      <c r="E369" s="8">
        <v>2</v>
      </c>
      <c r="F369" s="9" t="s">
        <v>479</v>
      </c>
      <c r="G369" s="8">
        <v>620</v>
      </c>
      <c r="H369" s="9" t="s">
        <v>29</v>
      </c>
      <c r="I369" s="8"/>
      <c r="J369" s="33" t="s">
        <v>14</v>
      </c>
    </row>
    <row r="370" spans="1:9" ht="24.75" customHeight="1">
      <c r="A370" s="8"/>
      <c r="B370" s="8"/>
      <c r="C370" s="8"/>
      <c r="D370" s="9" t="s">
        <v>480</v>
      </c>
      <c r="E370" s="8"/>
      <c r="F370" s="8"/>
      <c r="G370" s="8"/>
      <c r="H370" s="8"/>
      <c r="I370" s="9" t="s">
        <v>75</v>
      </c>
    </row>
    <row r="371" spans="1:9" ht="24.75" customHeight="1">
      <c r="A371" s="8">
        <v>1815007</v>
      </c>
      <c r="B371" s="9" t="s">
        <v>10</v>
      </c>
      <c r="C371" s="9" t="s">
        <v>481</v>
      </c>
      <c r="D371" s="9" t="s">
        <v>481</v>
      </c>
      <c r="E371" s="8">
        <v>4</v>
      </c>
      <c r="F371" s="9" t="s">
        <v>479</v>
      </c>
      <c r="G371" s="8">
        <v>1200</v>
      </c>
      <c r="H371" s="8"/>
      <c r="I371" s="8"/>
    </row>
    <row r="372" spans="1:9" ht="24.75" customHeight="1">
      <c r="A372" s="8"/>
      <c r="B372" s="8"/>
      <c r="C372" s="8"/>
      <c r="D372" s="9" t="s">
        <v>482</v>
      </c>
      <c r="E372" s="8"/>
      <c r="F372" s="8"/>
      <c r="G372" s="8"/>
      <c r="H372" s="8"/>
      <c r="I372" s="8"/>
    </row>
    <row r="373" spans="1:9" ht="24.75" customHeight="1">
      <c r="A373" s="8"/>
      <c r="B373" s="8"/>
      <c r="C373" s="8"/>
      <c r="D373" s="9" t="s">
        <v>483</v>
      </c>
      <c r="E373" s="8"/>
      <c r="F373" s="8"/>
      <c r="G373" s="8"/>
      <c r="H373" s="8"/>
      <c r="I373" s="8"/>
    </row>
    <row r="374" spans="1:9" ht="24.75" customHeight="1">
      <c r="A374" s="8"/>
      <c r="B374" s="8"/>
      <c r="C374" s="8"/>
      <c r="D374" s="9" t="s">
        <v>484</v>
      </c>
      <c r="E374" s="8"/>
      <c r="F374" s="8"/>
      <c r="G374" s="8"/>
      <c r="H374" s="8"/>
      <c r="I374" s="8"/>
    </row>
    <row r="375" spans="1:9" ht="24.75" customHeight="1">
      <c r="A375" s="8">
        <v>1815008</v>
      </c>
      <c r="B375" s="9" t="s">
        <v>10</v>
      </c>
      <c r="C375" s="9" t="s">
        <v>485</v>
      </c>
      <c r="D375" s="9" t="s">
        <v>485</v>
      </c>
      <c r="E375" s="8">
        <v>1</v>
      </c>
      <c r="F375" s="9" t="s">
        <v>479</v>
      </c>
      <c r="G375" s="8">
        <v>310</v>
      </c>
      <c r="H375" s="8"/>
      <c r="I375" s="8"/>
    </row>
    <row r="376" spans="1:9" ht="24.75" customHeight="1">
      <c r="A376" s="8">
        <v>1815009</v>
      </c>
      <c r="B376" s="9" t="s">
        <v>10</v>
      </c>
      <c r="C376" s="9" t="s">
        <v>486</v>
      </c>
      <c r="D376" s="9" t="s">
        <v>486</v>
      </c>
      <c r="E376" s="8">
        <v>1</v>
      </c>
      <c r="F376" s="9" t="s">
        <v>487</v>
      </c>
      <c r="G376" s="8">
        <v>310</v>
      </c>
      <c r="H376" s="8"/>
      <c r="I376" s="8"/>
    </row>
    <row r="377" spans="1:9" ht="24.75" customHeight="1">
      <c r="A377" s="8">
        <v>1815010</v>
      </c>
      <c r="B377" s="9" t="s">
        <v>10</v>
      </c>
      <c r="C377" s="9" t="s">
        <v>488</v>
      </c>
      <c r="D377" s="9" t="s">
        <v>488</v>
      </c>
      <c r="E377" s="8">
        <v>4</v>
      </c>
      <c r="F377" s="9" t="s">
        <v>489</v>
      </c>
      <c r="G377" s="8">
        <v>1200</v>
      </c>
      <c r="H377" s="8"/>
      <c r="I377" s="8"/>
    </row>
    <row r="378" spans="1:9" ht="24.75" customHeight="1">
      <c r="A378" s="8"/>
      <c r="B378" s="8"/>
      <c r="C378" s="8"/>
      <c r="D378" s="9" t="s">
        <v>490</v>
      </c>
      <c r="E378" s="8"/>
      <c r="F378" s="8"/>
      <c r="G378" s="8"/>
      <c r="H378" s="8"/>
      <c r="I378" s="8"/>
    </row>
    <row r="379" spans="1:9" ht="24.75" customHeight="1">
      <c r="A379" s="8"/>
      <c r="B379" s="8"/>
      <c r="C379" s="8"/>
      <c r="D379" s="9" t="s">
        <v>491</v>
      </c>
      <c r="E379" s="8"/>
      <c r="F379" s="8"/>
      <c r="G379" s="8"/>
      <c r="H379" s="8"/>
      <c r="I379" s="8"/>
    </row>
    <row r="380" spans="1:9" ht="24.75" customHeight="1">
      <c r="A380" s="8"/>
      <c r="B380" s="8"/>
      <c r="C380" s="8"/>
      <c r="D380" s="9" t="s">
        <v>492</v>
      </c>
      <c r="E380" s="8"/>
      <c r="F380" s="8"/>
      <c r="G380" s="8"/>
      <c r="H380" s="8"/>
      <c r="I380" s="8"/>
    </row>
    <row r="381" spans="1:10" ht="24.75" customHeight="1">
      <c r="A381" s="8">
        <v>1815011</v>
      </c>
      <c r="B381" s="9" t="s">
        <v>10</v>
      </c>
      <c r="C381" s="9" t="s">
        <v>493</v>
      </c>
      <c r="D381" s="9" t="s">
        <v>493</v>
      </c>
      <c r="E381" s="8">
        <v>1</v>
      </c>
      <c r="F381" s="9" t="s">
        <v>494</v>
      </c>
      <c r="G381" s="8">
        <v>650</v>
      </c>
      <c r="H381" s="9" t="s">
        <v>13</v>
      </c>
      <c r="I381" s="8"/>
      <c r="J381" s="33" t="s">
        <v>14</v>
      </c>
    </row>
    <row r="382" spans="1:9" ht="24.75" customHeight="1">
      <c r="A382" s="8">
        <v>1815012</v>
      </c>
      <c r="B382" s="9" t="s">
        <v>10</v>
      </c>
      <c r="C382" s="9" t="s">
        <v>495</v>
      </c>
      <c r="D382" s="9" t="s">
        <v>495</v>
      </c>
      <c r="E382" s="8">
        <v>4</v>
      </c>
      <c r="F382" s="9" t="s">
        <v>479</v>
      </c>
      <c r="G382" s="8">
        <v>1160</v>
      </c>
      <c r="H382" s="8"/>
      <c r="I382" s="8"/>
    </row>
    <row r="383" spans="1:9" ht="24.75" customHeight="1">
      <c r="A383" s="8"/>
      <c r="B383" s="8"/>
      <c r="C383" s="8"/>
      <c r="D383" s="9" t="s">
        <v>496</v>
      </c>
      <c r="E383" s="8"/>
      <c r="F383" s="8"/>
      <c r="G383" s="8"/>
      <c r="H383" s="8"/>
      <c r="I383" s="8"/>
    </row>
    <row r="384" spans="1:9" ht="24.75" customHeight="1">
      <c r="A384" s="8"/>
      <c r="B384" s="8"/>
      <c r="C384" s="8"/>
      <c r="D384" s="9" t="s">
        <v>497</v>
      </c>
      <c r="E384" s="8"/>
      <c r="F384" s="8"/>
      <c r="G384" s="8"/>
      <c r="H384" s="8"/>
      <c r="I384" s="8"/>
    </row>
    <row r="385" spans="1:9" ht="24.75" customHeight="1">
      <c r="A385" s="8"/>
      <c r="B385" s="8"/>
      <c r="C385" s="8"/>
      <c r="D385" s="9" t="s">
        <v>498</v>
      </c>
      <c r="E385" s="8"/>
      <c r="F385" s="8"/>
      <c r="G385" s="8"/>
      <c r="H385" s="8"/>
      <c r="I385" s="8"/>
    </row>
    <row r="386" spans="1:9" ht="24.75" customHeight="1">
      <c r="A386" s="8">
        <v>1815014</v>
      </c>
      <c r="B386" s="9" t="s">
        <v>10</v>
      </c>
      <c r="C386" s="9" t="s">
        <v>499</v>
      </c>
      <c r="D386" s="9" t="s">
        <v>499</v>
      </c>
      <c r="E386" s="8">
        <v>1</v>
      </c>
      <c r="F386" s="9" t="s">
        <v>500</v>
      </c>
      <c r="G386" s="8">
        <v>650</v>
      </c>
      <c r="H386" s="8"/>
      <c r="I386" s="8"/>
    </row>
    <row r="387" spans="1:10" ht="24.75" customHeight="1">
      <c r="A387" s="8">
        <v>1815015</v>
      </c>
      <c r="B387" s="9" t="s">
        <v>10</v>
      </c>
      <c r="C387" s="9" t="s">
        <v>501</v>
      </c>
      <c r="D387" s="9" t="s">
        <v>501</v>
      </c>
      <c r="E387" s="8">
        <v>3</v>
      </c>
      <c r="F387" s="9" t="s">
        <v>502</v>
      </c>
      <c r="G387" s="8">
        <v>1950</v>
      </c>
      <c r="H387" s="9" t="s">
        <v>13</v>
      </c>
      <c r="I387" s="9" t="s">
        <v>235</v>
      </c>
      <c r="J387" s="33" t="s">
        <v>14</v>
      </c>
    </row>
    <row r="388" spans="1:9" ht="24.75" customHeight="1">
      <c r="A388" s="8"/>
      <c r="B388" s="8"/>
      <c r="C388" s="8"/>
      <c r="D388" s="9" t="s">
        <v>503</v>
      </c>
      <c r="E388" s="8"/>
      <c r="F388" s="8"/>
      <c r="G388" s="8"/>
      <c r="H388" s="8"/>
      <c r="I388" s="9" t="s">
        <v>60</v>
      </c>
    </row>
    <row r="389" spans="1:10" ht="24.75" customHeight="1">
      <c r="A389" s="8"/>
      <c r="B389" s="8"/>
      <c r="C389" s="8"/>
      <c r="D389" s="9" t="s">
        <v>504</v>
      </c>
      <c r="E389" s="8"/>
      <c r="F389" s="8"/>
      <c r="G389" s="8"/>
      <c r="H389" s="8"/>
      <c r="I389" s="8"/>
      <c r="J389" s="33" t="s">
        <v>229</v>
      </c>
    </row>
    <row r="390" spans="1:9" ht="24.75" customHeight="1">
      <c r="A390" s="8">
        <v>1815016</v>
      </c>
      <c r="B390" s="9" t="s">
        <v>10</v>
      </c>
      <c r="C390" s="9" t="s">
        <v>505</v>
      </c>
      <c r="D390" s="9" t="s">
        <v>505</v>
      </c>
      <c r="E390" s="8">
        <v>1</v>
      </c>
      <c r="F390" s="9" t="s">
        <v>506</v>
      </c>
      <c r="G390" s="8">
        <v>290</v>
      </c>
      <c r="H390" s="8"/>
      <c r="I390" s="8"/>
    </row>
    <row r="391" spans="1:9" ht="24.75" customHeight="1">
      <c r="A391" s="8">
        <v>1815017</v>
      </c>
      <c r="B391" s="9" t="s">
        <v>10</v>
      </c>
      <c r="C391" s="9" t="s">
        <v>507</v>
      </c>
      <c r="D391" s="9" t="s">
        <v>507</v>
      </c>
      <c r="E391" s="8">
        <v>3</v>
      </c>
      <c r="F391" s="9" t="s">
        <v>479</v>
      </c>
      <c r="G391" s="8">
        <v>870</v>
      </c>
      <c r="H391" s="8"/>
      <c r="I391" s="8"/>
    </row>
    <row r="392" spans="1:9" ht="24.75" customHeight="1">
      <c r="A392" s="8"/>
      <c r="B392" s="8"/>
      <c r="C392" s="8"/>
      <c r="D392" s="9" t="s">
        <v>508</v>
      </c>
      <c r="E392" s="8"/>
      <c r="F392" s="8"/>
      <c r="G392" s="8"/>
      <c r="H392" s="8"/>
      <c r="I392" s="8"/>
    </row>
    <row r="393" spans="1:9" ht="24.75" customHeight="1">
      <c r="A393" s="8"/>
      <c r="B393" s="8"/>
      <c r="C393" s="8"/>
      <c r="D393" s="9" t="s">
        <v>509</v>
      </c>
      <c r="E393" s="8"/>
      <c r="F393" s="8"/>
      <c r="G393" s="8"/>
      <c r="H393" s="8"/>
      <c r="I393" s="8"/>
    </row>
    <row r="394" spans="1:9" ht="24.75" customHeight="1">
      <c r="A394" s="8">
        <v>1815018</v>
      </c>
      <c r="B394" s="9" t="s">
        <v>10</v>
      </c>
      <c r="C394" s="9" t="s">
        <v>510</v>
      </c>
      <c r="D394" s="9" t="s">
        <v>510</v>
      </c>
      <c r="E394" s="8">
        <v>2</v>
      </c>
      <c r="F394" s="9" t="s">
        <v>477</v>
      </c>
      <c r="G394" s="8">
        <v>1300</v>
      </c>
      <c r="H394" s="8"/>
      <c r="I394" s="8"/>
    </row>
    <row r="395" spans="1:9" ht="24.75" customHeight="1">
      <c r="A395" s="8"/>
      <c r="B395" s="8"/>
      <c r="C395" s="8"/>
      <c r="D395" s="9" t="s">
        <v>511</v>
      </c>
      <c r="E395" s="8"/>
      <c r="F395" s="8"/>
      <c r="G395" s="8"/>
      <c r="H395" s="8"/>
      <c r="I395" s="8"/>
    </row>
    <row r="396" spans="1:9" ht="24.75" customHeight="1">
      <c r="A396" s="8">
        <v>1815019</v>
      </c>
      <c r="B396" s="9" t="s">
        <v>10</v>
      </c>
      <c r="C396" s="9" t="s">
        <v>512</v>
      </c>
      <c r="D396" s="9" t="s">
        <v>512</v>
      </c>
      <c r="E396" s="8">
        <v>1</v>
      </c>
      <c r="F396" s="9" t="s">
        <v>472</v>
      </c>
      <c r="G396" s="8">
        <v>290</v>
      </c>
      <c r="H396" s="8"/>
      <c r="I396" s="8"/>
    </row>
    <row r="397" spans="1:9" ht="24.75" customHeight="1">
      <c r="A397" s="8">
        <v>1815020</v>
      </c>
      <c r="B397" s="9" t="s">
        <v>10</v>
      </c>
      <c r="C397" s="9" t="s">
        <v>513</v>
      </c>
      <c r="D397" s="9" t="s">
        <v>513</v>
      </c>
      <c r="E397" s="8">
        <v>1</v>
      </c>
      <c r="F397" s="9" t="s">
        <v>487</v>
      </c>
      <c r="G397" s="8">
        <v>310</v>
      </c>
      <c r="H397" s="8"/>
      <c r="I397" s="8"/>
    </row>
    <row r="398" spans="1:9" ht="24.75" customHeight="1">
      <c r="A398" s="8">
        <v>1815021</v>
      </c>
      <c r="B398" s="9" t="s">
        <v>10</v>
      </c>
      <c r="C398" s="9" t="s">
        <v>514</v>
      </c>
      <c r="D398" s="9" t="s">
        <v>514</v>
      </c>
      <c r="E398" s="8">
        <v>4</v>
      </c>
      <c r="F398" s="9" t="s">
        <v>472</v>
      </c>
      <c r="G398" s="8">
        <v>1160</v>
      </c>
      <c r="H398" s="8"/>
      <c r="I398" s="8"/>
    </row>
    <row r="399" spans="1:9" ht="24.75" customHeight="1">
      <c r="A399" s="8"/>
      <c r="B399" s="8"/>
      <c r="C399" s="8"/>
      <c r="D399" s="9" t="s">
        <v>515</v>
      </c>
      <c r="E399" s="8"/>
      <c r="F399" s="8"/>
      <c r="G399" s="8"/>
      <c r="H399" s="8"/>
      <c r="I399" s="8"/>
    </row>
    <row r="400" spans="1:9" ht="24.75" customHeight="1">
      <c r="A400" s="8"/>
      <c r="B400" s="8"/>
      <c r="C400" s="8"/>
      <c r="D400" s="9" t="s">
        <v>516</v>
      </c>
      <c r="E400" s="8"/>
      <c r="F400" s="8"/>
      <c r="G400" s="8"/>
      <c r="H400" s="8"/>
      <c r="I400" s="8"/>
    </row>
    <row r="401" spans="1:9" ht="24.75" customHeight="1">
      <c r="A401" s="8"/>
      <c r="B401" s="8"/>
      <c r="C401" s="8"/>
      <c r="D401" s="9" t="s">
        <v>517</v>
      </c>
      <c r="E401" s="8"/>
      <c r="F401" s="8"/>
      <c r="G401" s="8"/>
      <c r="H401" s="8"/>
      <c r="I401" s="8"/>
    </row>
    <row r="402" spans="1:10" ht="24.75" customHeight="1">
      <c r="A402" s="8">
        <v>1815023</v>
      </c>
      <c r="B402" s="9" t="s">
        <v>10</v>
      </c>
      <c r="C402" s="9" t="s">
        <v>518</v>
      </c>
      <c r="D402" s="9" t="s">
        <v>518</v>
      </c>
      <c r="E402" s="8">
        <v>1</v>
      </c>
      <c r="F402" s="9" t="s">
        <v>519</v>
      </c>
      <c r="G402" s="8">
        <v>650</v>
      </c>
      <c r="H402" s="9" t="s">
        <v>13</v>
      </c>
      <c r="I402" s="8"/>
      <c r="J402" s="33" t="s">
        <v>14</v>
      </c>
    </row>
    <row r="403" spans="1:9" ht="24.75" customHeight="1">
      <c r="A403" s="8">
        <v>1815024</v>
      </c>
      <c r="B403" s="9" t="s">
        <v>10</v>
      </c>
      <c r="C403" s="9" t="s">
        <v>520</v>
      </c>
      <c r="D403" s="9" t="s">
        <v>520</v>
      </c>
      <c r="E403" s="8">
        <v>1</v>
      </c>
      <c r="F403" s="9" t="s">
        <v>521</v>
      </c>
      <c r="G403" s="8">
        <v>290</v>
      </c>
      <c r="H403" s="8"/>
      <c r="I403" s="8"/>
    </row>
    <row r="404" spans="1:9" ht="24.75" customHeight="1">
      <c r="A404" s="8">
        <v>1815025</v>
      </c>
      <c r="B404" s="9" t="s">
        <v>10</v>
      </c>
      <c r="C404" s="9" t="s">
        <v>522</v>
      </c>
      <c r="D404" s="9" t="s">
        <v>522</v>
      </c>
      <c r="E404" s="8">
        <v>4</v>
      </c>
      <c r="F404" s="9" t="s">
        <v>523</v>
      </c>
      <c r="G404" s="8">
        <v>1200</v>
      </c>
      <c r="H404" s="8"/>
      <c r="I404" s="8"/>
    </row>
    <row r="405" spans="1:9" ht="24.75" customHeight="1">
      <c r="A405" s="8"/>
      <c r="B405" s="8"/>
      <c r="C405" s="8"/>
      <c r="D405" s="9" t="s">
        <v>524</v>
      </c>
      <c r="E405" s="8"/>
      <c r="F405" s="8"/>
      <c r="G405" s="8"/>
      <c r="H405" s="8"/>
      <c r="I405" s="8"/>
    </row>
    <row r="406" spans="1:9" ht="24.75" customHeight="1">
      <c r="A406" s="8"/>
      <c r="B406" s="8"/>
      <c r="C406" s="8"/>
      <c r="D406" s="9" t="s">
        <v>525</v>
      </c>
      <c r="E406" s="8"/>
      <c r="F406" s="8"/>
      <c r="G406" s="8"/>
      <c r="H406" s="8"/>
      <c r="I406" s="8"/>
    </row>
    <row r="407" spans="1:9" ht="24.75" customHeight="1">
      <c r="A407" s="8"/>
      <c r="B407" s="8"/>
      <c r="C407" s="8"/>
      <c r="D407" s="9" t="s">
        <v>526</v>
      </c>
      <c r="E407" s="8"/>
      <c r="F407" s="8"/>
      <c r="G407" s="8"/>
      <c r="H407" s="8"/>
      <c r="I407" s="8"/>
    </row>
    <row r="408" spans="1:10" ht="24.75" customHeight="1">
      <c r="A408" s="8">
        <v>1815028</v>
      </c>
      <c r="B408" s="9" t="s">
        <v>10</v>
      </c>
      <c r="C408" s="9" t="s">
        <v>527</v>
      </c>
      <c r="D408" s="9" t="s">
        <v>527</v>
      </c>
      <c r="E408" s="8">
        <v>4</v>
      </c>
      <c r="F408" s="9" t="s">
        <v>494</v>
      </c>
      <c r="G408" s="8">
        <v>1240</v>
      </c>
      <c r="H408" s="9" t="s">
        <v>29</v>
      </c>
      <c r="I408" s="8"/>
      <c r="J408" s="33" t="s">
        <v>14</v>
      </c>
    </row>
    <row r="409" spans="1:9" ht="24.75" customHeight="1">
      <c r="A409" s="8"/>
      <c r="B409" s="8"/>
      <c r="C409" s="8"/>
      <c r="D409" s="9" t="s">
        <v>528</v>
      </c>
      <c r="E409" s="8"/>
      <c r="F409" s="8"/>
      <c r="G409" s="8"/>
      <c r="H409" s="8"/>
      <c r="I409" s="8"/>
    </row>
    <row r="410" spans="1:9" ht="24.75" customHeight="1">
      <c r="A410" s="8"/>
      <c r="B410" s="8"/>
      <c r="C410" s="8"/>
      <c r="D410" s="9" t="s">
        <v>529</v>
      </c>
      <c r="E410" s="8"/>
      <c r="F410" s="8"/>
      <c r="G410" s="8"/>
      <c r="H410" s="8"/>
      <c r="I410" s="8"/>
    </row>
    <row r="411" spans="1:9" ht="24.75" customHeight="1">
      <c r="A411" s="8"/>
      <c r="B411" s="8"/>
      <c r="C411" s="8"/>
      <c r="D411" s="9" t="s">
        <v>530</v>
      </c>
      <c r="E411" s="8"/>
      <c r="F411" s="8"/>
      <c r="G411" s="8"/>
      <c r="H411" s="8"/>
      <c r="I411" s="8"/>
    </row>
    <row r="412" spans="1:9" ht="24.75" customHeight="1">
      <c r="A412" s="8">
        <v>1815029</v>
      </c>
      <c r="B412" s="9" t="s">
        <v>10</v>
      </c>
      <c r="C412" s="9" t="s">
        <v>531</v>
      </c>
      <c r="D412" s="9" t="s">
        <v>531</v>
      </c>
      <c r="E412" s="8">
        <v>3</v>
      </c>
      <c r="F412" s="9" t="s">
        <v>494</v>
      </c>
      <c r="G412" s="8">
        <v>1950</v>
      </c>
      <c r="H412" s="8"/>
      <c r="I412" s="8"/>
    </row>
    <row r="413" spans="1:9" ht="24.75" customHeight="1">
      <c r="A413" s="8"/>
      <c r="B413" s="8"/>
      <c r="C413" s="8"/>
      <c r="D413" s="9" t="s">
        <v>532</v>
      </c>
      <c r="E413" s="8"/>
      <c r="F413" s="8"/>
      <c r="G413" s="8"/>
      <c r="H413" s="8"/>
      <c r="I413" s="8"/>
    </row>
    <row r="414" spans="1:9" ht="24.75" customHeight="1">
      <c r="A414" s="8"/>
      <c r="B414" s="8"/>
      <c r="C414" s="8"/>
      <c r="D414" s="9" t="s">
        <v>533</v>
      </c>
      <c r="E414" s="8"/>
      <c r="F414" s="8"/>
      <c r="G414" s="8"/>
      <c r="H414" s="8"/>
      <c r="I414" s="8"/>
    </row>
    <row r="415" spans="1:10" ht="24.75" customHeight="1">
      <c r="A415" s="8">
        <v>1815030</v>
      </c>
      <c r="B415" s="9" t="s">
        <v>10</v>
      </c>
      <c r="C415" s="9" t="s">
        <v>534</v>
      </c>
      <c r="D415" s="9" t="s">
        <v>534</v>
      </c>
      <c r="E415" s="8">
        <v>5</v>
      </c>
      <c r="F415" s="9" t="s">
        <v>521</v>
      </c>
      <c r="G415" s="8">
        <v>1550</v>
      </c>
      <c r="H415" s="9" t="s">
        <v>29</v>
      </c>
      <c r="I415" s="8"/>
      <c r="J415" s="33" t="s">
        <v>14</v>
      </c>
    </row>
    <row r="416" spans="1:9" ht="24.75" customHeight="1">
      <c r="A416" s="8"/>
      <c r="B416" s="8"/>
      <c r="C416" s="8"/>
      <c r="D416" s="9" t="s">
        <v>535</v>
      </c>
      <c r="E416" s="8"/>
      <c r="F416" s="8"/>
      <c r="G416" s="8"/>
      <c r="H416" s="8"/>
      <c r="I416" s="9" t="s">
        <v>60</v>
      </c>
    </row>
    <row r="417" spans="1:9" ht="24.75" customHeight="1">
      <c r="A417" s="8"/>
      <c r="B417" s="8"/>
      <c r="C417" s="8"/>
      <c r="D417" s="9" t="s">
        <v>536</v>
      </c>
      <c r="E417" s="8"/>
      <c r="F417" s="8"/>
      <c r="G417" s="8"/>
      <c r="H417" s="8"/>
      <c r="I417" s="9" t="s">
        <v>60</v>
      </c>
    </row>
    <row r="418" spans="1:9" ht="24.75" customHeight="1">
      <c r="A418" s="8"/>
      <c r="B418" s="8"/>
      <c r="C418" s="8"/>
      <c r="D418" s="9" t="s">
        <v>537</v>
      </c>
      <c r="E418" s="8"/>
      <c r="F418" s="8"/>
      <c r="G418" s="8"/>
      <c r="H418" s="8"/>
      <c r="I418" s="9" t="s">
        <v>60</v>
      </c>
    </row>
    <row r="419" spans="1:9" ht="24.75" customHeight="1">
      <c r="A419" s="8"/>
      <c r="B419" s="8"/>
      <c r="C419" s="8"/>
      <c r="D419" s="9" t="s">
        <v>538</v>
      </c>
      <c r="E419" s="8"/>
      <c r="F419" s="8"/>
      <c r="G419" s="8"/>
      <c r="H419" s="8"/>
      <c r="I419" s="8"/>
    </row>
    <row r="420" spans="1:10" ht="24.75" customHeight="1">
      <c r="A420" s="8">
        <v>1815031</v>
      </c>
      <c r="B420" s="9" t="s">
        <v>10</v>
      </c>
      <c r="C420" s="9" t="s">
        <v>539</v>
      </c>
      <c r="D420" s="9" t="s">
        <v>539</v>
      </c>
      <c r="E420" s="8">
        <v>2</v>
      </c>
      <c r="F420" s="9" t="s">
        <v>540</v>
      </c>
      <c r="G420" s="8">
        <v>620</v>
      </c>
      <c r="H420" s="9" t="s">
        <v>29</v>
      </c>
      <c r="I420" s="8"/>
      <c r="J420" s="33" t="s">
        <v>14</v>
      </c>
    </row>
    <row r="421" spans="1:9" ht="24.75" customHeight="1">
      <c r="A421" s="8"/>
      <c r="B421" s="8"/>
      <c r="C421" s="8"/>
      <c r="D421" s="9" t="s">
        <v>541</v>
      </c>
      <c r="E421" s="8"/>
      <c r="F421" s="8"/>
      <c r="G421" s="8"/>
      <c r="H421" s="8"/>
      <c r="I421" s="8"/>
    </row>
    <row r="422" spans="1:12" ht="24.75" customHeight="1">
      <c r="A422" s="8">
        <v>1815032</v>
      </c>
      <c r="B422" s="9" t="s">
        <v>10</v>
      </c>
      <c r="C422" s="9" t="s">
        <v>542</v>
      </c>
      <c r="D422" s="9" t="s">
        <v>542</v>
      </c>
      <c r="E422" s="8">
        <v>1</v>
      </c>
      <c r="F422" s="9" t="s">
        <v>543</v>
      </c>
      <c r="G422" s="8">
        <v>310</v>
      </c>
      <c r="H422" s="8"/>
      <c r="I422" s="8"/>
      <c r="L422" s="33"/>
    </row>
    <row r="423" spans="1:9" ht="24.75" customHeight="1">
      <c r="A423" s="8">
        <v>1815033</v>
      </c>
      <c r="B423" s="9" t="s">
        <v>10</v>
      </c>
      <c r="C423" s="9" t="s">
        <v>544</v>
      </c>
      <c r="D423" s="9" t="s">
        <v>544</v>
      </c>
      <c r="E423" s="8">
        <v>1</v>
      </c>
      <c r="F423" s="9" t="s">
        <v>545</v>
      </c>
      <c r="G423" s="8">
        <v>310</v>
      </c>
      <c r="H423" s="8"/>
      <c r="I423" s="8"/>
    </row>
    <row r="424" spans="1:9" ht="24.75" customHeight="1">
      <c r="A424" s="8">
        <v>1815034</v>
      </c>
      <c r="B424" s="9" t="s">
        <v>10</v>
      </c>
      <c r="C424" s="9" t="s">
        <v>546</v>
      </c>
      <c r="D424" s="9" t="s">
        <v>546</v>
      </c>
      <c r="E424" s="8">
        <v>1</v>
      </c>
      <c r="F424" s="9" t="s">
        <v>545</v>
      </c>
      <c r="G424" s="8">
        <v>650</v>
      </c>
      <c r="H424" s="8"/>
      <c r="I424" s="8"/>
    </row>
    <row r="425" spans="1:9" ht="24.75" customHeight="1">
      <c r="A425" s="8">
        <v>1815035</v>
      </c>
      <c r="B425" s="9" t="s">
        <v>10</v>
      </c>
      <c r="C425" s="9" t="s">
        <v>547</v>
      </c>
      <c r="D425" s="9" t="s">
        <v>547</v>
      </c>
      <c r="E425" s="8">
        <v>1</v>
      </c>
      <c r="F425" s="9" t="s">
        <v>487</v>
      </c>
      <c r="G425" s="8">
        <v>310</v>
      </c>
      <c r="H425" s="8"/>
      <c r="I425" s="8"/>
    </row>
    <row r="426" spans="1:10" ht="24.75" customHeight="1">
      <c r="A426" s="8">
        <v>1815036</v>
      </c>
      <c r="B426" s="9" t="s">
        <v>10</v>
      </c>
      <c r="C426" s="9" t="s">
        <v>548</v>
      </c>
      <c r="D426" s="9" t="s">
        <v>548</v>
      </c>
      <c r="E426" s="8">
        <v>1</v>
      </c>
      <c r="F426" s="9" t="s">
        <v>494</v>
      </c>
      <c r="G426" s="8">
        <v>310</v>
      </c>
      <c r="H426" s="9" t="s">
        <v>29</v>
      </c>
      <c r="I426" s="8"/>
      <c r="J426" s="33" t="s">
        <v>14</v>
      </c>
    </row>
    <row r="427" spans="1:9" ht="24.75" customHeight="1">
      <c r="A427" s="8">
        <v>1815038</v>
      </c>
      <c r="B427" s="9" t="s">
        <v>10</v>
      </c>
      <c r="C427" s="9" t="s">
        <v>549</v>
      </c>
      <c r="D427" s="9" t="s">
        <v>549</v>
      </c>
      <c r="E427" s="8">
        <v>1</v>
      </c>
      <c r="F427" s="9" t="s">
        <v>545</v>
      </c>
      <c r="G427" s="8">
        <v>310</v>
      </c>
      <c r="H427" s="8"/>
      <c r="I427" s="8"/>
    </row>
    <row r="428" spans="1:9" ht="24.75" customHeight="1">
      <c r="A428" s="8">
        <v>1815039</v>
      </c>
      <c r="B428" s="9" t="s">
        <v>10</v>
      </c>
      <c r="C428" s="9" t="s">
        <v>550</v>
      </c>
      <c r="D428" s="9" t="s">
        <v>550</v>
      </c>
      <c r="E428" s="8">
        <v>1</v>
      </c>
      <c r="F428" s="9" t="s">
        <v>519</v>
      </c>
      <c r="G428" s="8">
        <v>310</v>
      </c>
      <c r="H428" s="8"/>
      <c r="I428" s="8"/>
    </row>
    <row r="429" spans="1:10" ht="24.75" customHeight="1">
      <c r="A429" s="8">
        <v>1815040</v>
      </c>
      <c r="B429" s="9" t="s">
        <v>10</v>
      </c>
      <c r="C429" s="9" t="s">
        <v>551</v>
      </c>
      <c r="D429" s="9" t="s">
        <v>551</v>
      </c>
      <c r="E429" s="8">
        <v>2</v>
      </c>
      <c r="F429" s="9" t="s">
        <v>487</v>
      </c>
      <c r="G429" s="8">
        <v>620</v>
      </c>
      <c r="H429" s="9" t="s">
        <v>29</v>
      </c>
      <c r="I429" s="8"/>
      <c r="J429" s="33" t="s">
        <v>14</v>
      </c>
    </row>
    <row r="430" spans="1:9" ht="24.75" customHeight="1">
      <c r="A430" s="8"/>
      <c r="B430" s="8"/>
      <c r="C430" s="8"/>
      <c r="D430" s="9" t="s">
        <v>552</v>
      </c>
      <c r="E430" s="8"/>
      <c r="F430" s="8"/>
      <c r="G430" s="8"/>
      <c r="H430" s="8"/>
      <c r="I430" s="8"/>
    </row>
    <row r="431" spans="1:10" ht="24.75" customHeight="1">
      <c r="A431" s="8">
        <v>1815041</v>
      </c>
      <c r="B431" s="9" t="s">
        <v>10</v>
      </c>
      <c r="C431" s="9" t="s">
        <v>553</v>
      </c>
      <c r="D431" s="9" t="s">
        <v>553</v>
      </c>
      <c r="E431" s="8">
        <v>5</v>
      </c>
      <c r="F431" s="9" t="s">
        <v>554</v>
      </c>
      <c r="G431" s="8">
        <v>1550</v>
      </c>
      <c r="H431" s="9" t="s">
        <v>29</v>
      </c>
      <c r="I431" s="8"/>
      <c r="J431" s="33" t="s">
        <v>14</v>
      </c>
    </row>
    <row r="432" spans="1:9" ht="24.75" customHeight="1">
      <c r="A432" s="8"/>
      <c r="B432" s="8"/>
      <c r="C432" s="8"/>
      <c r="D432" s="9" t="s">
        <v>555</v>
      </c>
      <c r="E432" s="8"/>
      <c r="F432" s="8"/>
      <c r="G432" s="8"/>
      <c r="H432" s="8"/>
      <c r="I432" s="8"/>
    </row>
    <row r="433" spans="1:9" ht="24.75" customHeight="1">
      <c r="A433" s="8"/>
      <c r="B433" s="8"/>
      <c r="C433" s="8"/>
      <c r="D433" s="9" t="s">
        <v>556</v>
      </c>
      <c r="E433" s="8"/>
      <c r="F433" s="8"/>
      <c r="G433" s="8"/>
      <c r="H433" s="8"/>
      <c r="I433" s="8"/>
    </row>
    <row r="434" spans="1:9" ht="24.75" customHeight="1">
      <c r="A434" s="8"/>
      <c r="B434" s="8"/>
      <c r="C434" s="8"/>
      <c r="D434" s="9" t="s">
        <v>557</v>
      </c>
      <c r="E434" s="8"/>
      <c r="F434" s="8"/>
      <c r="G434" s="8"/>
      <c r="H434" s="8"/>
      <c r="I434" s="8"/>
    </row>
    <row r="435" spans="1:9" ht="24.75" customHeight="1">
      <c r="A435" s="8"/>
      <c r="B435" s="8"/>
      <c r="C435" s="8"/>
      <c r="D435" s="9" t="s">
        <v>558</v>
      </c>
      <c r="E435" s="8"/>
      <c r="F435" s="8"/>
      <c r="G435" s="8"/>
      <c r="H435" s="8"/>
      <c r="I435" s="9" t="s">
        <v>60</v>
      </c>
    </row>
    <row r="436" spans="1:10" ht="24.75" customHeight="1">
      <c r="A436" s="8">
        <v>1815042</v>
      </c>
      <c r="B436" s="9" t="s">
        <v>10</v>
      </c>
      <c r="C436" s="9" t="s">
        <v>559</v>
      </c>
      <c r="D436" s="9" t="s">
        <v>559</v>
      </c>
      <c r="E436" s="8">
        <v>1</v>
      </c>
      <c r="F436" s="9" t="s">
        <v>554</v>
      </c>
      <c r="G436" s="8">
        <v>310</v>
      </c>
      <c r="H436" s="9" t="s">
        <v>29</v>
      </c>
      <c r="I436" s="8"/>
      <c r="J436" s="33" t="s">
        <v>14</v>
      </c>
    </row>
    <row r="437" spans="1:10" ht="24.75" customHeight="1">
      <c r="A437" s="8">
        <v>1815043</v>
      </c>
      <c r="B437" s="9" t="s">
        <v>10</v>
      </c>
      <c r="C437" s="9" t="s">
        <v>560</v>
      </c>
      <c r="D437" s="9" t="s">
        <v>560</v>
      </c>
      <c r="E437" s="8">
        <v>2</v>
      </c>
      <c r="F437" s="9" t="s">
        <v>502</v>
      </c>
      <c r="G437" s="8">
        <v>1300</v>
      </c>
      <c r="H437" s="9" t="s">
        <v>13</v>
      </c>
      <c r="I437" s="8"/>
      <c r="J437" s="33" t="s">
        <v>14</v>
      </c>
    </row>
    <row r="438" spans="1:9" ht="24.75" customHeight="1">
      <c r="A438" s="8"/>
      <c r="B438" s="8"/>
      <c r="C438" s="8"/>
      <c r="D438" s="9" t="s">
        <v>561</v>
      </c>
      <c r="E438" s="8"/>
      <c r="F438" s="8"/>
      <c r="G438" s="8"/>
      <c r="H438" s="8"/>
      <c r="I438" s="8"/>
    </row>
    <row r="439" spans="1:10" ht="24.75" customHeight="1">
      <c r="A439" s="8">
        <v>1815044</v>
      </c>
      <c r="B439" s="9" t="s">
        <v>10</v>
      </c>
      <c r="C439" s="9" t="s">
        <v>562</v>
      </c>
      <c r="D439" s="9" t="s">
        <v>562</v>
      </c>
      <c r="E439" s="8">
        <v>2</v>
      </c>
      <c r="F439" s="9" t="s">
        <v>474</v>
      </c>
      <c r="G439" s="8">
        <v>620</v>
      </c>
      <c r="H439" s="9" t="s">
        <v>29</v>
      </c>
      <c r="I439" s="8"/>
      <c r="J439" s="33" t="s">
        <v>14</v>
      </c>
    </row>
    <row r="440" spans="1:9" ht="24.75" customHeight="1">
      <c r="A440" s="8"/>
      <c r="B440" s="8"/>
      <c r="C440" s="8"/>
      <c r="D440" s="9" t="s">
        <v>563</v>
      </c>
      <c r="E440" s="8"/>
      <c r="F440" s="8"/>
      <c r="G440" s="8"/>
      <c r="H440" s="8"/>
      <c r="I440" s="8"/>
    </row>
    <row r="441" spans="1:10" ht="24.75" customHeight="1">
      <c r="A441" s="8">
        <v>1815045</v>
      </c>
      <c r="B441" s="9" t="s">
        <v>10</v>
      </c>
      <c r="C441" s="9" t="s">
        <v>564</v>
      </c>
      <c r="D441" s="9" t="s">
        <v>564</v>
      </c>
      <c r="E441" s="8">
        <v>2</v>
      </c>
      <c r="F441" s="9" t="s">
        <v>519</v>
      </c>
      <c r="G441" s="8">
        <v>620</v>
      </c>
      <c r="H441" s="9" t="s">
        <v>29</v>
      </c>
      <c r="I441" s="8"/>
      <c r="J441" s="33" t="s">
        <v>14</v>
      </c>
    </row>
    <row r="442" spans="1:9" ht="24.75" customHeight="1">
      <c r="A442" s="8"/>
      <c r="B442" s="8"/>
      <c r="C442" s="8"/>
      <c r="D442" s="9" t="s">
        <v>565</v>
      </c>
      <c r="E442" s="8"/>
      <c r="F442" s="8"/>
      <c r="G442" s="8"/>
      <c r="H442" s="8"/>
      <c r="I442" s="8"/>
    </row>
    <row r="443" spans="1:9" ht="24.75" customHeight="1">
      <c r="A443" s="8">
        <v>1815046</v>
      </c>
      <c r="B443" s="9" t="s">
        <v>10</v>
      </c>
      <c r="C443" s="9" t="s">
        <v>566</v>
      </c>
      <c r="D443" s="9" t="s">
        <v>566</v>
      </c>
      <c r="E443" s="8">
        <v>3</v>
      </c>
      <c r="F443" s="9" t="s">
        <v>474</v>
      </c>
      <c r="G443" s="8">
        <v>870</v>
      </c>
      <c r="H443" s="8"/>
      <c r="I443" s="8"/>
    </row>
    <row r="444" spans="1:9" ht="24.75" customHeight="1">
      <c r="A444" s="8"/>
      <c r="B444" s="8"/>
      <c r="C444" s="8"/>
      <c r="D444" s="9" t="s">
        <v>567</v>
      </c>
      <c r="E444" s="8"/>
      <c r="F444" s="8"/>
      <c r="G444" s="8"/>
      <c r="H444" s="8"/>
      <c r="I444" s="8"/>
    </row>
    <row r="445" spans="1:9" ht="24.75" customHeight="1">
      <c r="A445" s="8"/>
      <c r="B445" s="8"/>
      <c r="C445" s="8"/>
      <c r="D445" s="9" t="s">
        <v>568</v>
      </c>
      <c r="E445" s="8"/>
      <c r="F445" s="8"/>
      <c r="G445" s="8"/>
      <c r="H445" s="8"/>
      <c r="I445" s="8"/>
    </row>
    <row r="446" spans="1:9" ht="24.75" customHeight="1">
      <c r="A446" s="8">
        <v>1815047</v>
      </c>
      <c r="B446" s="9" t="s">
        <v>10</v>
      </c>
      <c r="C446" s="9" t="s">
        <v>569</v>
      </c>
      <c r="D446" s="9" t="s">
        <v>569</v>
      </c>
      <c r="E446" s="8">
        <v>1</v>
      </c>
      <c r="F446" s="9" t="s">
        <v>477</v>
      </c>
      <c r="G446" s="8">
        <v>310</v>
      </c>
      <c r="H446" s="8"/>
      <c r="I446" s="8"/>
    </row>
    <row r="447" spans="1:10" ht="24.75" customHeight="1">
      <c r="A447" s="8">
        <v>1815050</v>
      </c>
      <c r="B447" s="9" t="s">
        <v>10</v>
      </c>
      <c r="C447" s="9" t="s">
        <v>570</v>
      </c>
      <c r="D447" s="9" t="s">
        <v>570</v>
      </c>
      <c r="E447" s="8">
        <v>2</v>
      </c>
      <c r="F447" s="9" t="s">
        <v>519</v>
      </c>
      <c r="G447" s="8">
        <v>620</v>
      </c>
      <c r="H447" s="9" t="s">
        <v>29</v>
      </c>
      <c r="I447" s="8"/>
      <c r="J447" s="33" t="s">
        <v>14</v>
      </c>
    </row>
    <row r="448" spans="1:9" ht="24.75" customHeight="1">
      <c r="A448" s="8"/>
      <c r="B448" s="8"/>
      <c r="C448" s="8"/>
      <c r="D448" s="9" t="s">
        <v>571</v>
      </c>
      <c r="E448" s="8"/>
      <c r="F448" s="8"/>
      <c r="G448" s="8"/>
      <c r="H448" s="8"/>
      <c r="I448" s="9" t="s">
        <v>60</v>
      </c>
    </row>
    <row r="449" spans="1:9" ht="24.75" customHeight="1">
      <c r="A449" s="8">
        <v>1815051</v>
      </c>
      <c r="B449" s="9" t="s">
        <v>10</v>
      </c>
      <c r="C449" s="9" t="s">
        <v>572</v>
      </c>
      <c r="D449" s="9" t="s">
        <v>572</v>
      </c>
      <c r="E449" s="8">
        <v>1</v>
      </c>
      <c r="F449" s="9" t="s">
        <v>477</v>
      </c>
      <c r="G449" s="8">
        <v>310</v>
      </c>
      <c r="H449" s="8"/>
      <c r="I449" s="8"/>
    </row>
    <row r="450" spans="1:9" ht="24.75" customHeight="1">
      <c r="A450" s="8">
        <v>1815052</v>
      </c>
      <c r="B450" s="9" t="s">
        <v>10</v>
      </c>
      <c r="C450" s="9" t="s">
        <v>573</v>
      </c>
      <c r="D450" s="9" t="s">
        <v>573</v>
      </c>
      <c r="E450" s="8">
        <v>2</v>
      </c>
      <c r="F450" s="9" t="s">
        <v>500</v>
      </c>
      <c r="G450" s="8">
        <v>600</v>
      </c>
      <c r="H450" s="8"/>
      <c r="I450" s="8"/>
    </row>
    <row r="451" spans="1:9" ht="24.75" customHeight="1">
      <c r="A451" s="8"/>
      <c r="B451" s="8"/>
      <c r="C451" s="8"/>
      <c r="D451" s="9" t="s">
        <v>574</v>
      </c>
      <c r="E451" s="8"/>
      <c r="F451" s="8"/>
      <c r="G451" s="8"/>
      <c r="H451" s="8"/>
      <c r="I451" s="9" t="s">
        <v>60</v>
      </c>
    </row>
    <row r="452" spans="1:10" ht="24.75" customHeight="1">
      <c r="A452" s="8">
        <v>1815053</v>
      </c>
      <c r="B452" s="9" t="s">
        <v>10</v>
      </c>
      <c r="C452" s="9" t="s">
        <v>575</v>
      </c>
      <c r="D452" s="9" t="s">
        <v>575</v>
      </c>
      <c r="E452" s="8">
        <v>1</v>
      </c>
      <c r="F452" s="9" t="s">
        <v>479</v>
      </c>
      <c r="G452" s="8">
        <v>310</v>
      </c>
      <c r="H452" s="9" t="s">
        <v>29</v>
      </c>
      <c r="I452" s="8"/>
      <c r="J452" s="33" t="s">
        <v>14</v>
      </c>
    </row>
    <row r="453" spans="1:9" ht="24.75" customHeight="1">
      <c r="A453" s="8">
        <v>1815054</v>
      </c>
      <c r="B453" s="9" t="s">
        <v>10</v>
      </c>
      <c r="C453" s="9" t="s">
        <v>576</v>
      </c>
      <c r="D453" s="9" t="s">
        <v>576</v>
      </c>
      <c r="E453" s="8">
        <v>2</v>
      </c>
      <c r="F453" s="9" t="s">
        <v>523</v>
      </c>
      <c r="G453" s="8">
        <v>620</v>
      </c>
      <c r="H453" s="8"/>
      <c r="I453" s="9" t="s">
        <v>60</v>
      </c>
    </row>
    <row r="454" spans="1:9" ht="24.75" customHeight="1">
      <c r="A454" s="8"/>
      <c r="B454" s="8"/>
      <c r="C454" s="8"/>
      <c r="D454" s="9" t="s">
        <v>577</v>
      </c>
      <c r="E454" s="8"/>
      <c r="F454" s="8"/>
      <c r="G454" s="8"/>
      <c r="H454" s="8"/>
      <c r="I454" s="9" t="s">
        <v>60</v>
      </c>
    </row>
    <row r="455" spans="1:10" ht="24.75" customHeight="1">
      <c r="A455" s="8">
        <v>1815055</v>
      </c>
      <c r="B455" s="9" t="s">
        <v>10</v>
      </c>
      <c r="C455" s="9" t="s">
        <v>578</v>
      </c>
      <c r="D455" s="9" t="s">
        <v>578</v>
      </c>
      <c r="E455" s="8">
        <v>1</v>
      </c>
      <c r="F455" s="9" t="s">
        <v>494</v>
      </c>
      <c r="G455" s="8">
        <v>310</v>
      </c>
      <c r="H455" s="9" t="s">
        <v>29</v>
      </c>
      <c r="I455" s="8"/>
      <c r="J455" s="33" t="s">
        <v>14</v>
      </c>
    </row>
    <row r="456" spans="1:9" ht="24.75" customHeight="1">
      <c r="A456" s="8">
        <v>1815056</v>
      </c>
      <c r="B456" s="9" t="s">
        <v>10</v>
      </c>
      <c r="C456" s="9" t="s">
        <v>579</v>
      </c>
      <c r="D456" s="9" t="s">
        <v>579</v>
      </c>
      <c r="E456" s="8">
        <v>3</v>
      </c>
      <c r="F456" s="9" t="s">
        <v>477</v>
      </c>
      <c r="G456" s="8">
        <v>900</v>
      </c>
      <c r="H456" s="8"/>
      <c r="I456" s="8"/>
    </row>
    <row r="457" spans="1:9" ht="24.75" customHeight="1">
      <c r="A457" s="8"/>
      <c r="B457" s="8"/>
      <c r="C457" s="8"/>
      <c r="D457" s="9" t="s">
        <v>580</v>
      </c>
      <c r="E457" s="8"/>
      <c r="F457" s="8"/>
      <c r="G457" s="8"/>
      <c r="H457" s="8"/>
      <c r="I457" s="8"/>
    </row>
    <row r="458" spans="1:9" ht="24.75" customHeight="1">
      <c r="A458" s="8"/>
      <c r="B458" s="8"/>
      <c r="C458" s="8"/>
      <c r="D458" s="9" t="s">
        <v>581</v>
      </c>
      <c r="E458" s="8"/>
      <c r="F458" s="8"/>
      <c r="G458" s="8"/>
      <c r="H458" s="8"/>
      <c r="I458" s="8"/>
    </row>
    <row r="459" spans="1:9" ht="24.75" customHeight="1">
      <c r="A459" s="8">
        <v>1815057</v>
      </c>
      <c r="B459" s="9" t="s">
        <v>10</v>
      </c>
      <c r="C459" s="9" t="s">
        <v>582</v>
      </c>
      <c r="D459" s="9" t="s">
        <v>582</v>
      </c>
      <c r="E459" s="8">
        <v>2</v>
      </c>
      <c r="F459" s="9" t="s">
        <v>554</v>
      </c>
      <c r="G459" s="8">
        <v>600</v>
      </c>
      <c r="H459" s="8"/>
      <c r="I459" s="8"/>
    </row>
    <row r="460" spans="1:9" ht="24.75" customHeight="1">
      <c r="A460" s="8"/>
      <c r="B460" s="8"/>
      <c r="C460" s="8"/>
      <c r="D460" s="9" t="s">
        <v>583</v>
      </c>
      <c r="E460" s="8"/>
      <c r="F460" s="8"/>
      <c r="G460" s="8"/>
      <c r="H460" s="8"/>
      <c r="I460" s="9" t="s">
        <v>60</v>
      </c>
    </row>
    <row r="461" spans="1:9" ht="24.75" customHeight="1">
      <c r="A461" s="8">
        <v>1815058</v>
      </c>
      <c r="B461" s="9" t="s">
        <v>10</v>
      </c>
      <c r="C461" s="9" t="s">
        <v>584</v>
      </c>
      <c r="D461" s="9" t="s">
        <v>584</v>
      </c>
      <c r="E461" s="8">
        <v>2</v>
      </c>
      <c r="F461" s="9" t="s">
        <v>472</v>
      </c>
      <c r="G461" s="8">
        <v>620</v>
      </c>
      <c r="H461" s="8"/>
      <c r="I461" s="9" t="s">
        <v>57</v>
      </c>
    </row>
    <row r="462" spans="1:9" ht="24.75" customHeight="1">
      <c r="A462" s="8"/>
      <c r="B462" s="8"/>
      <c r="C462" s="8"/>
      <c r="D462" s="9" t="s">
        <v>585</v>
      </c>
      <c r="E462" s="8"/>
      <c r="F462" s="8"/>
      <c r="G462" s="8"/>
      <c r="H462" s="8"/>
      <c r="I462" s="8"/>
    </row>
    <row r="463" spans="1:9" ht="24.75" customHeight="1">
      <c r="A463" s="8">
        <v>1815059</v>
      </c>
      <c r="B463" s="9" t="s">
        <v>10</v>
      </c>
      <c r="C463" s="9" t="s">
        <v>586</v>
      </c>
      <c r="D463" s="9" t="s">
        <v>586</v>
      </c>
      <c r="E463" s="8">
        <v>3</v>
      </c>
      <c r="F463" s="9" t="s">
        <v>487</v>
      </c>
      <c r="G463" s="8">
        <v>930</v>
      </c>
      <c r="H463" s="8"/>
      <c r="I463" s="9" t="s">
        <v>57</v>
      </c>
    </row>
    <row r="464" spans="1:9" ht="24.75" customHeight="1">
      <c r="A464" s="8"/>
      <c r="B464" s="8"/>
      <c r="C464" s="8"/>
      <c r="D464" s="9" t="s">
        <v>587</v>
      </c>
      <c r="E464" s="8"/>
      <c r="F464" s="8"/>
      <c r="G464" s="8"/>
      <c r="H464" s="8"/>
      <c r="I464" s="9" t="s">
        <v>60</v>
      </c>
    </row>
    <row r="465" spans="1:9" ht="24.75" customHeight="1">
      <c r="A465" s="8"/>
      <c r="B465" s="8"/>
      <c r="C465" s="8"/>
      <c r="D465" s="9" t="s">
        <v>588</v>
      </c>
      <c r="E465" s="8"/>
      <c r="F465" s="8"/>
      <c r="G465" s="8"/>
      <c r="H465" s="8"/>
      <c r="I465" s="9" t="s">
        <v>60</v>
      </c>
    </row>
    <row r="466" spans="1:10" ht="24.75" customHeight="1">
      <c r="A466" s="8">
        <v>1815061</v>
      </c>
      <c r="B466" s="9" t="s">
        <v>10</v>
      </c>
      <c r="C466" s="9" t="s">
        <v>589</v>
      </c>
      <c r="D466" s="9" t="s">
        <v>589</v>
      </c>
      <c r="E466" s="8">
        <v>1</v>
      </c>
      <c r="F466" s="9" t="s">
        <v>545</v>
      </c>
      <c r="G466" s="8">
        <v>310</v>
      </c>
      <c r="H466" s="9" t="s">
        <v>29</v>
      </c>
      <c r="I466" s="9" t="s">
        <v>57</v>
      </c>
      <c r="J466" s="33" t="s">
        <v>14</v>
      </c>
    </row>
    <row r="467" spans="1:9" ht="24.75" customHeight="1">
      <c r="A467" s="8">
        <v>1815062</v>
      </c>
      <c r="B467" s="9" t="s">
        <v>10</v>
      </c>
      <c r="C467" s="9" t="s">
        <v>590</v>
      </c>
      <c r="D467" s="9" t="s">
        <v>590</v>
      </c>
      <c r="E467" s="8">
        <v>2</v>
      </c>
      <c r="F467" s="9" t="s">
        <v>500</v>
      </c>
      <c r="G467" s="8">
        <v>620</v>
      </c>
      <c r="H467" s="8"/>
      <c r="I467" s="9" t="s">
        <v>57</v>
      </c>
    </row>
    <row r="468" spans="1:9" ht="24.75" customHeight="1">
      <c r="A468" s="8"/>
      <c r="B468" s="8"/>
      <c r="C468" s="8"/>
      <c r="D468" s="9" t="s">
        <v>591</v>
      </c>
      <c r="E468" s="8"/>
      <c r="F468" s="8"/>
      <c r="G468" s="8"/>
      <c r="H468" s="8"/>
      <c r="I468" s="8"/>
    </row>
    <row r="469" spans="1:9" ht="24.75" customHeight="1">
      <c r="A469" s="8">
        <v>1815063</v>
      </c>
      <c r="B469" s="9" t="s">
        <v>10</v>
      </c>
      <c r="C469" s="9" t="s">
        <v>592</v>
      </c>
      <c r="D469" s="9" t="s">
        <v>592</v>
      </c>
      <c r="E469" s="8">
        <v>1</v>
      </c>
      <c r="F469" s="9" t="s">
        <v>545</v>
      </c>
      <c r="G469" s="8">
        <v>300</v>
      </c>
      <c r="H469" s="8"/>
      <c r="I469" s="8"/>
    </row>
    <row r="470" spans="1:9" ht="24.75" customHeight="1">
      <c r="A470" s="8">
        <v>1815064</v>
      </c>
      <c r="B470" s="9" t="s">
        <v>10</v>
      </c>
      <c r="C470" s="9" t="s">
        <v>593</v>
      </c>
      <c r="D470" s="9" t="s">
        <v>593</v>
      </c>
      <c r="E470" s="8">
        <v>1</v>
      </c>
      <c r="F470" s="9" t="s">
        <v>506</v>
      </c>
      <c r="G470" s="8">
        <v>650</v>
      </c>
      <c r="H470" s="8"/>
      <c r="I470" s="9" t="s">
        <v>60</v>
      </c>
    </row>
    <row r="471" spans="1:9" ht="24.75" customHeight="1">
      <c r="A471" s="8">
        <v>1815066</v>
      </c>
      <c r="B471" s="9" t="s">
        <v>10</v>
      </c>
      <c r="C471" s="9" t="s">
        <v>594</v>
      </c>
      <c r="D471" s="9" t="s">
        <v>594</v>
      </c>
      <c r="E471" s="8">
        <v>1</v>
      </c>
      <c r="F471" s="9" t="s">
        <v>540</v>
      </c>
      <c r="G471" s="8">
        <v>650</v>
      </c>
      <c r="H471" s="8"/>
      <c r="I471" s="9" t="s">
        <v>60</v>
      </c>
    </row>
    <row r="472" spans="1:9" ht="24.75" customHeight="1">
      <c r="A472" s="8">
        <v>1815067</v>
      </c>
      <c r="B472" s="9" t="s">
        <v>10</v>
      </c>
      <c r="C472" s="9" t="s">
        <v>595</v>
      </c>
      <c r="D472" s="9" t="s">
        <v>595</v>
      </c>
      <c r="E472" s="8">
        <v>1</v>
      </c>
      <c r="F472" s="9" t="s">
        <v>502</v>
      </c>
      <c r="G472" s="8">
        <v>310</v>
      </c>
      <c r="H472" s="8"/>
      <c r="I472" s="9" t="s">
        <v>60</v>
      </c>
    </row>
    <row r="473" spans="1:9" ht="24.75" customHeight="1">
      <c r="A473" s="8">
        <v>1815069</v>
      </c>
      <c r="B473" s="9" t="s">
        <v>10</v>
      </c>
      <c r="C473" s="9" t="s">
        <v>596</v>
      </c>
      <c r="D473" s="9" t="s">
        <v>596</v>
      </c>
      <c r="E473" s="8">
        <v>2</v>
      </c>
      <c r="F473" s="9" t="s">
        <v>502</v>
      </c>
      <c r="G473" s="8">
        <v>600</v>
      </c>
      <c r="H473" s="8"/>
      <c r="I473" s="9" t="s">
        <v>60</v>
      </c>
    </row>
    <row r="474" spans="1:9" ht="24.75" customHeight="1">
      <c r="A474" s="8"/>
      <c r="B474" s="8"/>
      <c r="C474" s="8"/>
      <c r="D474" s="9" t="s">
        <v>597</v>
      </c>
      <c r="E474" s="8"/>
      <c r="F474" s="8"/>
      <c r="G474" s="8"/>
      <c r="H474" s="8"/>
      <c r="I474" s="8"/>
    </row>
    <row r="475" spans="1:9" ht="24.75" customHeight="1">
      <c r="A475" s="8">
        <v>1815070</v>
      </c>
      <c r="B475" s="9" t="s">
        <v>10</v>
      </c>
      <c r="C475" s="9" t="s">
        <v>598</v>
      </c>
      <c r="D475" s="9" t="s">
        <v>599</v>
      </c>
      <c r="E475" s="8">
        <v>4</v>
      </c>
      <c r="F475" s="9" t="s">
        <v>477</v>
      </c>
      <c r="G475" s="8">
        <v>2600</v>
      </c>
      <c r="H475" s="8"/>
      <c r="I475" s="9" t="s">
        <v>60</v>
      </c>
    </row>
    <row r="476" spans="1:9" ht="24.75" customHeight="1">
      <c r="A476" s="8"/>
      <c r="B476" s="8"/>
      <c r="C476" s="8"/>
      <c r="D476" s="9" t="s">
        <v>600</v>
      </c>
      <c r="E476" s="8"/>
      <c r="F476" s="8"/>
      <c r="G476" s="8"/>
      <c r="H476" s="8"/>
      <c r="I476" s="8"/>
    </row>
    <row r="477" spans="1:9" ht="24.75" customHeight="1">
      <c r="A477" s="8"/>
      <c r="B477" s="8"/>
      <c r="C477" s="8"/>
      <c r="D477" s="9" t="s">
        <v>598</v>
      </c>
      <c r="E477" s="8"/>
      <c r="F477" s="8"/>
      <c r="G477" s="8"/>
      <c r="H477" s="8"/>
      <c r="I477" s="8"/>
    </row>
    <row r="478" spans="1:9" ht="24.75" customHeight="1">
      <c r="A478" s="8"/>
      <c r="B478" s="8"/>
      <c r="C478" s="8"/>
      <c r="D478" s="9" t="s">
        <v>601</v>
      </c>
      <c r="E478" s="8"/>
      <c r="F478" s="8"/>
      <c r="G478" s="8"/>
      <c r="H478" s="8"/>
      <c r="I478" s="8"/>
    </row>
    <row r="479" spans="1:9" ht="24.75" customHeight="1">
      <c r="A479" s="8">
        <v>1815071</v>
      </c>
      <c r="B479" s="9" t="s">
        <v>10</v>
      </c>
      <c r="C479" s="9" t="s">
        <v>602</v>
      </c>
      <c r="D479" s="9" t="s">
        <v>602</v>
      </c>
      <c r="E479" s="8">
        <v>1</v>
      </c>
      <c r="F479" s="9" t="s">
        <v>543</v>
      </c>
      <c r="G479" s="8">
        <v>300</v>
      </c>
      <c r="H479" s="8"/>
      <c r="I479" s="9" t="s">
        <v>603</v>
      </c>
    </row>
    <row r="480" spans="1:9" ht="24.75" customHeight="1">
      <c r="A480" s="8">
        <v>1815072</v>
      </c>
      <c r="B480" s="9" t="s">
        <v>10</v>
      </c>
      <c r="C480" s="9" t="s">
        <v>604</v>
      </c>
      <c r="D480" s="9" t="s">
        <v>604</v>
      </c>
      <c r="E480" s="8">
        <v>1</v>
      </c>
      <c r="F480" s="9" t="s">
        <v>523</v>
      </c>
      <c r="G480" s="8">
        <v>300</v>
      </c>
      <c r="H480" s="8"/>
      <c r="I480" s="9" t="s">
        <v>68</v>
      </c>
    </row>
    <row r="481" spans="1:9" ht="24.75" customHeight="1">
      <c r="A481" s="8">
        <v>1815073</v>
      </c>
      <c r="B481" s="9" t="s">
        <v>10</v>
      </c>
      <c r="C481" s="9" t="s">
        <v>605</v>
      </c>
      <c r="D481" s="9" t="s">
        <v>605</v>
      </c>
      <c r="E481" s="8">
        <v>2</v>
      </c>
      <c r="F481" s="9" t="s">
        <v>519</v>
      </c>
      <c r="G481" s="8">
        <v>720</v>
      </c>
      <c r="H481" s="8"/>
      <c r="I481" s="9" t="s">
        <v>394</v>
      </c>
    </row>
    <row r="482" spans="1:9" ht="24.75" customHeight="1">
      <c r="A482" s="8"/>
      <c r="B482" s="8"/>
      <c r="C482" s="8"/>
      <c r="D482" s="9" t="s">
        <v>606</v>
      </c>
      <c r="E482" s="8"/>
      <c r="F482" s="8"/>
      <c r="G482" s="8"/>
      <c r="H482" s="8"/>
      <c r="I482" s="8"/>
    </row>
    <row r="483" spans="1:9" ht="24.75" customHeight="1">
      <c r="A483" s="13"/>
      <c r="B483" s="12"/>
      <c r="C483" s="12"/>
      <c r="D483" s="12"/>
      <c r="E483" s="12"/>
      <c r="F483" s="12"/>
      <c r="G483" s="12"/>
      <c r="H483" s="12"/>
      <c r="I483" s="12"/>
    </row>
    <row r="484" spans="1:9" ht="24.75" customHeight="1">
      <c r="A484" s="13" t="s">
        <v>95</v>
      </c>
      <c r="B484" s="12"/>
      <c r="C484" s="12">
        <f>COUNTIF(B365:B483,"Y")</f>
        <v>62</v>
      </c>
      <c r="D484" s="12"/>
      <c r="E484" s="12">
        <f>SUM(E365:E483)</f>
        <v>118</v>
      </c>
      <c r="F484" s="12"/>
      <c r="G484" s="12">
        <f>SUM(G365:G483)</f>
        <v>43580</v>
      </c>
      <c r="H484" s="12"/>
      <c r="I484" s="12"/>
    </row>
    <row r="485" spans="1:9" ht="24.75" customHeight="1">
      <c r="A485" s="8">
        <v>1816002</v>
      </c>
      <c r="B485" s="9" t="s">
        <v>10</v>
      </c>
      <c r="C485" s="9" t="s">
        <v>607</v>
      </c>
      <c r="D485" s="9" t="s">
        <v>607</v>
      </c>
      <c r="E485" s="8">
        <v>1</v>
      </c>
      <c r="F485" s="9" t="s">
        <v>608</v>
      </c>
      <c r="G485" s="8">
        <v>650</v>
      </c>
      <c r="H485" s="8"/>
      <c r="I485" s="8"/>
    </row>
    <row r="486" spans="1:9" ht="24.75" customHeight="1">
      <c r="A486" s="8">
        <v>1816003</v>
      </c>
      <c r="B486" s="9" t="s">
        <v>10</v>
      </c>
      <c r="C486" s="9" t="s">
        <v>609</v>
      </c>
      <c r="D486" s="9" t="s">
        <v>609</v>
      </c>
      <c r="E486" s="8">
        <v>1</v>
      </c>
      <c r="F486" s="9" t="s">
        <v>610</v>
      </c>
      <c r="G486" s="8">
        <v>300</v>
      </c>
      <c r="H486" s="8"/>
      <c r="I486" s="8"/>
    </row>
    <row r="487" spans="1:9" ht="24.75" customHeight="1">
      <c r="A487" s="8">
        <v>1816004</v>
      </c>
      <c r="B487" s="9" t="s">
        <v>10</v>
      </c>
      <c r="C487" s="9" t="s">
        <v>611</v>
      </c>
      <c r="D487" s="9" t="s">
        <v>611</v>
      </c>
      <c r="E487" s="8">
        <v>2</v>
      </c>
      <c r="F487" s="9" t="s">
        <v>610</v>
      </c>
      <c r="G487" s="8">
        <v>580</v>
      </c>
      <c r="H487" s="8"/>
      <c r="I487" s="8"/>
    </row>
    <row r="488" spans="1:9" ht="24.75" customHeight="1">
      <c r="A488" s="8"/>
      <c r="B488" s="8"/>
      <c r="C488" s="8"/>
      <c r="D488" s="9" t="s">
        <v>612</v>
      </c>
      <c r="E488" s="8"/>
      <c r="F488" s="8"/>
      <c r="G488" s="8"/>
      <c r="H488" s="8"/>
      <c r="I488" s="8"/>
    </row>
    <row r="489" spans="1:9" ht="24.75" customHeight="1">
      <c r="A489" s="8">
        <v>1816005</v>
      </c>
      <c r="B489" s="9" t="s">
        <v>10</v>
      </c>
      <c r="C489" s="9" t="s">
        <v>613</v>
      </c>
      <c r="D489" s="9" t="s">
        <v>613</v>
      </c>
      <c r="E489" s="8">
        <v>1</v>
      </c>
      <c r="F489" s="9" t="s">
        <v>610</v>
      </c>
      <c r="G489" s="8">
        <v>290</v>
      </c>
      <c r="H489" s="8"/>
      <c r="I489" s="8"/>
    </row>
    <row r="490" spans="1:10" ht="24.75" customHeight="1">
      <c r="A490" s="8">
        <v>1816007</v>
      </c>
      <c r="B490" s="9" t="s">
        <v>10</v>
      </c>
      <c r="C490" s="9" t="s">
        <v>614</v>
      </c>
      <c r="D490" s="9" t="s">
        <v>614</v>
      </c>
      <c r="E490" s="8">
        <v>1</v>
      </c>
      <c r="F490" s="9" t="s">
        <v>610</v>
      </c>
      <c r="G490" s="8">
        <v>300</v>
      </c>
      <c r="H490" s="8"/>
      <c r="I490" s="8"/>
      <c r="J490" s="1" t="s">
        <v>615</v>
      </c>
    </row>
    <row r="491" spans="1:10" ht="24.75" customHeight="1">
      <c r="A491" s="8">
        <v>1816008</v>
      </c>
      <c r="B491" s="9" t="s">
        <v>10</v>
      </c>
      <c r="C491" s="9" t="s">
        <v>616</v>
      </c>
      <c r="D491" s="9" t="s">
        <v>616</v>
      </c>
      <c r="E491" s="8">
        <v>1</v>
      </c>
      <c r="F491" s="9" t="s">
        <v>617</v>
      </c>
      <c r="G491" s="8">
        <v>310</v>
      </c>
      <c r="H491" s="9" t="s">
        <v>29</v>
      </c>
      <c r="I491" s="8"/>
      <c r="J491" s="33" t="s">
        <v>14</v>
      </c>
    </row>
    <row r="492" spans="1:9" ht="24.75" customHeight="1">
      <c r="A492" s="8">
        <v>1816009</v>
      </c>
      <c r="B492" s="9" t="s">
        <v>10</v>
      </c>
      <c r="C492" s="9" t="s">
        <v>618</v>
      </c>
      <c r="D492" s="9" t="s">
        <v>618</v>
      </c>
      <c r="E492" s="8">
        <v>2</v>
      </c>
      <c r="F492" s="9" t="s">
        <v>617</v>
      </c>
      <c r="G492" s="8">
        <v>620</v>
      </c>
      <c r="H492" s="8"/>
      <c r="I492" s="8"/>
    </row>
    <row r="493" spans="1:9" ht="24.75" customHeight="1">
      <c r="A493" s="8"/>
      <c r="B493" s="8"/>
      <c r="C493" s="8"/>
      <c r="D493" s="9" t="s">
        <v>619</v>
      </c>
      <c r="E493" s="8"/>
      <c r="F493" s="8"/>
      <c r="G493" s="8"/>
      <c r="H493" s="8"/>
      <c r="I493" s="8"/>
    </row>
    <row r="494" spans="1:10" ht="24.75" customHeight="1">
      <c r="A494" s="8">
        <v>1816010</v>
      </c>
      <c r="B494" s="9" t="s">
        <v>10</v>
      </c>
      <c r="C494" s="9" t="s">
        <v>620</v>
      </c>
      <c r="D494" s="9" t="s">
        <v>620</v>
      </c>
      <c r="E494" s="8">
        <v>2</v>
      </c>
      <c r="F494" s="9" t="s">
        <v>621</v>
      </c>
      <c r="G494" s="8">
        <v>1300</v>
      </c>
      <c r="H494" s="9" t="s">
        <v>13</v>
      </c>
      <c r="I494" s="8"/>
      <c r="J494" s="33" t="s">
        <v>14</v>
      </c>
    </row>
    <row r="495" spans="1:9" ht="24.75" customHeight="1">
      <c r="A495" s="8"/>
      <c r="B495" s="8"/>
      <c r="C495" s="8"/>
      <c r="D495" s="9" t="s">
        <v>622</v>
      </c>
      <c r="E495" s="8"/>
      <c r="F495" s="8"/>
      <c r="G495" s="8"/>
      <c r="H495" s="8"/>
      <c r="I495" s="8"/>
    </row>
    <row r="496" spans="1:9" ht="24.75" customHeight="1">
      <c r="A496" s="8">
        <v>1816011</v>
      </c>
      <c r="B496" s="9" t="s">
        <v>10</v>
      </c>
      <c r="C496" s="9" t="s">
        <v>623</v>
      </c>
      <c r="D496" s="9" t="s">
        <v>623</v>
      </c>
      <c r="E496" s="8">
        <v>1</v>
      </c>
      <c r="F496" s="9" t="s">
        <v>624</v>
      </c>
      <c r="G496" s="8">
        <v>310</v>
      </c>
      <c r="H496" s="8"/>
      <c r="I496" s="8"/>
    </row>
    <row r="497" spans="1:9" ht="24.75" customHeight="1">
      <c r="A497" s="8">
        <v>1816012</v>
      </c>
      <c r="B497" s="9" t="s">
        <v>10</v>
      </c>
      <c r="C497" s="9" t="s">
        <v>399</v>
      </c>
      <c r="D497" s="9" t="s">
        <v>399</v>
      </c>
      <c r="E497" s="8">
        <v>1</v>
      </c>
      <c r="F497" s="9" t="s">
        <v>624</v>
      </c>
      <c r="G497" s="8">
        <v>310</v>
      </c>
      <c r="H497" s="8"/>
      <c r="I497" s="8"/>
    </row>
    <row r="498" spans="1:9" ht="24.75" customHeight="1">
      <c r="A498" s="8">
        <v>1816013</v>
      </c>
      <c r="B498" s="9" t="s">
        <v>10</v>
      </c>
      <c r="C498" s="9" t="s">
        <v>625</v>
      </c>
      <c r="D498" s="9" t="s">
        <v>625</v>
      </c>
      <c r="E498" s="8">
        <v>4</v>
      </c>
      <c r="F498" s="9" t="s">
        <v>626</v>
      </c>
      <c r="G498" s="8">
        <v>2600</v>
      </c>
      <c r="H498" s="8"/>
      <c r="I498" s="8"/>
    </row>
    <row r="499" spans="1:9" ht="24.75" customHeight="1">
      <c r="A499" s="8"/>
      <c r="B499" s="8"/>
      <c r="C499" s="8"/>
      <c r="D499" s="9" t="s">
        <v>627</v>
      </c>
      <c r="E499" s="8"/>
      <c r="F499" s="8"/>
      <c r="G499" s="8"/>
      <c r="H499" s="8"/>
      <c r="I499" s="8"/>
    </row>
    <row r="500" spans="1:9" ht="24.75" customHeight="1">
      <c r="A500" s="8"/>
      <c r="B500" s="8"/>
      <c r="C500" s="8"/>
      <c r="D500" s="9" t="s">
        <v>628</v>
      </c>
      <c r="E500" s="8"/>
      <c r="F500" s="8"/>
      <c r="G500" s="8"/>
      <c r="H500" s="8"/>
      <c r="I500" s="8"/>
    </row>
    <row r="501" spans="1:9" ht="24.75" customHeight="1">
      <c r="A501" s="8"/>
      <c r="B501" s="8"/>
      <c r="C501" s="8"/>
      <c r="D501" s="9" t="s">
        <v>629</v>
      </c>
      <c r="E501" s="8"/>
      <c r="F501" s="8"/>
      <c r="G501" s="8"/>
      <c r="H501" s="8"/>
      <c r="I501" s="8"/>
    </row>
    <row r="502" spans="1:10" ht="24.75" customHeight="1">
      <c r="A502" s="10">
        <v>1816014</v>
      </c>
      <c r="B502" s="27" t="s">
        <v>10</v>
      </c>
      <c r="C502" s="27" t="s">
        <v>630</v>
      </c>
      <c r="D502" s="9" t="s">
        <v>630</v>
      </c>
      <c r="E502" s="10">
        <v>5</v>
      </c>
      <c r="F502" s="27" t="s">
        <v>631</v>
      </c>
      <c r="G502" s="10">
        <v>3250</v>
      </c>
      <c r="H502" s="27" t="s">
        <v>13</v>
      </c>
      <c r="I502" s="10"/>
      <c r="J502" s="33" t="s">
        <v>14</v>
      </c>
    </row>
    <row r="503" spans="1:10" ht="24.75" customHeight="1">
      <c r="A503" s="28"/>
      <c r="B503" s="29"/>
      <c r="C503" s="29"/>
      <c r="D503" s="41" t="s">
        <v>632</v>
      </c>
      <c r="E503" s="28"/>
      <c r="F503" s="29"/>
      <c r="G503" s="28"/>
      <c r="H503" s="29"/>
      <c r="I503" s="28"/>
      <c r="J503" s="33"/>
    </row>
    <row r="504" spans="1:10" ht="24.75" customHeight="1">
      <c r="A504" s="28"/>
      <c r="B504" s="29"/>
      <c r="C504" s="29"/>
      <c r="D504" s="41" t="s">
        <v>633</v>
      </c>
      <c r="E504" s="28"/>
      <c r="F504" s="29"/>
      <c r="G504" s="28"/>
      <c r="H504" s="29"/>
      <c r="I504" s="28"/>
      <c r="J504" s="33"/>
    </row>
    <row r="505" spans="1:10" ht="24.75" customHeight="1">
      <c r="A505" s="28"/>
      <c r="B505" s="29"/>
      <c r="C505" s="29"/>
      <c r="D505" s="41" t="s">
        <v>634</v>
      </c>
      <c r="E505" s="28"/>
      <c r="F505" s="29"/>
      <c r="G505" s="28"/>
      <c r="H505" s="29"/>
      <c r="I505" s="28"/>
      <c r="J505" s="33"/>
    </row>
    <row r="506" spans="1:10" ht="24.75" customHeight="1">
      <c r="A506" s="11"/>
      <c r="B506" s="30"/>
      <c r="C506" s="30"/>
      <c r="D506" s="41" t="s">
        <v>635</v>
      </c>
      <c r="E506" s="11"/>
      <c r="F506" s="30"/>
      <c r="G506" s="11"/>
      <c r="H506" s="30"/>
      <c r="I506" s="11"/>
      <c r="J506" s="33"/>
    </row>
    <row r="507" spans="1:10" ht="24.75" customHeight="1">
      <c r="A507" s="8">
        <v>1816016</v>
      </c>
      <c r="B507" s="9" t="s">
        <v>10</v>
      </c>
      <c r="C507" s="9" t="s">
        <v>636</v>
      </c>
      <c r="D507" s="9" t="s">
        <v>636</v>
      </c>
      <c r="E507" s="8">
        <v>3</v>
      </c>
      <c r="F507" s="9" t="s">
        <v>637</v>
      </c>
      <c r="G507" s="8">
        <v>1485</v>
      </c>
      <c r="H507" s="9" t="s">
        <v>29</v>
      </c>
      <c r="I507" s="8"/>
      <c r="J507" s="33" t="s">
        <v>14</v>
      </c>
    </row>
    <row r="508" spans="1:9" ht="24.75" customHeight="1">
      <c r="A508" s="8"/>
      <c r="B508" s="8"/>
      <c r="C508" s="8"/>
      <c r="D508" s="9" t="s">
        <v>638</v>
      </c>
      <c r="E508" s="8"/>
      <c r="F508" s="8"/>
      <c r="G508" s="8"/>
      <c r="H508" s="8"/>
      <c r="I508" s="8"/>
    </row>
    <row r="509" spans="1:9" ht="24.75" customHeight="1">
      <c r="A509" s="8"/>
      <c r="B509" s="8"/>
      <c r="C509" s="8"/>
      <c r="D509" s="9" t="s">
        <v>639</v>
      </c>
      <c r="E509" s="8"/>
      <c r="F509" s="8"/>
      <c r="G509" s="8"/>
      <c r="H509" s="8"/>
      <c r="I509" s="8"/>
    </row>
    <row r="510" spans="1:9" ht="24.75" customHeight="1">
      <c r="A510" s="8">
        <v>1816017</v>
      </c>
      <c r="B510" s="9" t="s">
        <v>10</v>
      </c>
      <c r="C510" s="9" t="s">
        <v>640</v>
      </c>
      <c r="D510" s="9" t="s">
        <v>640</v>
      </c>
      <c r="E510" s="8">
        <v>2</v>
      </c>
      <c r="F510" s="9" t="s">
        <v>637</v>
      </c>
      <c r="G510" s="8">
        <v>600</v>
      </c>
      <c r="H510" s="8"/>
      <c r="I510" s="8"/>
    </row>
    <row r="511" spans="1:9" ht="24.75" customHeight="1">
      <c r="A511" s="8"/>
      <c r="B511" s="8"/>
      <c r="C511" s="8"/>
      <c r="D511" s="9" t="s">
        <v>641</v>
      </c>
      <c r="E511" s="8"/>
      <c r="F511" s="8"/>
      <c r="G511" s="8"/>
      <c r="H511" s="8"/>
      <c r="I511" s="9" t="s">
        <v>60</v>
      </c>
    </row>
    <row r="512" spans="1:9" ht="24.75" customHeight="1">
      <c r="A512" s="8">
        <v>1816018</v>
      </c>
      <c r="B512" s="9" t="s">
        <v>10</v>
      </c>
      <c r="C512" s="9" t="s">
        <v>642</v>
      </c>
      <c r="D512" s="9" t="s">
        <v>642</v>
      </c>
      <c r="E512" s="8">
        <v>1</v>
      </c>
      <c r="F512" s="9" t="s">
        <v>643</v>
      </c>
      <c r="G512" s="8">
        <v>650</v>
      </c>
      <c r="H512" s="8"/>
      <c r="I512" s="8"/>
    </row>
    <row r="513" spans="1:9" ht="24.75" customHeight="1">
      <c r="A513" s="8">
        <v>1816019</v>
      </c>
      <c r="B513" s="9" t="s">
        <v>10</v>
      </c>
      <c r="C513" s="9" t="s">
        <v>644</v>
      </c>
      <c r="D513" s="9" t="s">
        <v>644</v>
      </c>
      <c r="E513" s="8">
        <v>1</v>
      </c>
      <c r="F513" s="9" t="s">
        <v>643</v>
      </c>
      <c r="G513" s="8">
        <v>360</v>
      </c>
      <c r="H513" s="8"/>
      <c r="I513" s="8"/>
    </row>
    <row r="514" spans="1:9" ht="24.75" customHeight="1">
      <c r="A514" s="8">
        <v>1816020</v>
      </c>
      <c r="B514" s="9" t="s">
        <v>10</v>
      </c>
      <c r="C514" s="9" t="s">
        <v>645</v>
      </c>
      <c r="D514" s="9" t="s">
        <v>645</v>
      </c>
      <c r="E514" s="8">
        <v>2</v>
      </c>
      <c r="F514" s="9" t="s">
        <v>646</v>
      </c>
      <c r="G514" s="8">
        <v>580</v>
      </c>
      <c r="H514" s="8"/>
      <c r="I514" s="8"/>
    </row>
    <row r="515" spans="1:9" ht="24.75" customHeight="1">
      <c r="A515" s="8"/>
      <c r="B515" s="8"/>
      <c r="C515" s="8"/>
      <c r="D515" s="9" t="s">
        <v>647</v>
      </c>
      <c r="E515" s="8"/>
      <c r="F515" s="8"/>
      <c r="G515" s="8"/>
      <c r="H515" s="8"/>
      <c r="I515" s="8"/>
    </row>
    <row r="516" spans="1:9" ht="24.75" customHeight="1">
      <c r="A516" s="8">
        <v>1816021</v>
      </c>
      <c r="B516" s="9" t="s">
        <v>10</v>
      </c>
      <c r="C516" s="9" t="s">
        <v>648</v>
      </c>
      <c r="D516" s="9" t="s">
        <v>648</v>
      </c>
      <c r="E516" s="8">
        <v>3</v>
      </c>
      <c r="F516" s="9" t="s">
        <v>646</v>
      </c>
      <c r="G516" s="8">
        <v>900</v>
      </c>
      <c r="H516" s="8"/>
      <c r="I516" s="8"/>
    </row>
    <row r="517" spans="1:9" ht="24.75" customHeight="1">
      <c r="A517" s="8"/>
      <c r="B517" s="8"/>
      <c r="C517" s="8"/>
      <c r="D517" s="9" t="s">
        <v>649</v>
      </c>
      <c r="E517" s="8"/>
      <c r="F517" s="8"/>
      <c r="G517" s="8"/>
      <c r="H517" s="8"/>
      <c r="I517" s="8"/>
    </row>
    <row r="518" spans="1:9" ht="24.75" customHeight="1">
      <c r="A518" s="8"/>
      <c r="B518" s="8"/>
      <c r="C518" s="8"/>
      <c r="D518" s="9" t="s">
        <v>650</v>
      </c>
      <c r="E518" s="8"/>
      <c r="F518" s="8"/>
      <c r="G518" s="8"/>
      <c r="H518" s="8"/>
      <c r="I518" s="8"/>
    </row>
    <row r="519" spans="1:10" ht="24.75" customHeight="1">
      <c r="A519" s="8">
        <v>1816024</v>
      </c>
      <c r="B519" s="9" t="s">
        <v>10</v>
      </c>
      <c r="C519" s="9" t="s">
        <v>651</v>
      </c>
      <c r="D519" s="9" t="s">
        <v>651</v>
      </c>
      <c r="E519" s="8">
        <v>5</v>
      </c>
      <c r="F519" s="9" t="s">
        <v>652</v>
      </c>
      <c r="G519" s="8">
        <v>3250</v>
      </c>
      <c r="H519" s="9" t="s">
        <v>13</v>
      </c>
      <c r="I519" s="8"/>
      <c r="J519" s="33" t="s">
        <v>14</v>
      </c>
    </row>
    <row r="520" spans="1:9" ht="24.75" customHeight="1">
      <c r="A520" s="8"/>
      <c r="B520" s="8"/>
      <c r="C520" s="8"/>
      <c r="D520" s="9" t="s">
        <v>653</v>
      </c>
      <c r="E520" s="8"/>
      <c r="F520" s="8"/>
      <c r="G520" s="8"/>
      <c r="H520" s="8"/>
      <c r="I520" s="8"/>
    </row>
    <row r="521" spans="1:9" ht="24.75" customHeight="1">
      <c r="A521" s="8"/>
      <c r="B521" s="8"/>
      <c r="C521" s="8"/>
      <c r="D521" s="9" t="s">
        <v>654</v>
      </c>
      <c r="E521" s="8"/>
      <c r="F521" s="8"/>
      <c r="G521" s="8"/>
      <c r="H521" s="8"/>
      <c r="I521" s="8"/>
    </row>
    <row r="522" spans="1:9" ht="24.75" customHeight="1">
      <c r="A522" s="8"/>
      <c r="B522" s="8"/>
      <c r="C522" s="8"/>
      <c r="D522" s="9" t="s">
        <v>655</v>
      </c>
      <c r="E522" s="8"/>
      <c r="F522" s="8"/>
      <c r="G522" s="8"/>
      <c r="H522" s="8"/>
      <c r="I522" s="8"/>
    </row>
    <row r="523" spans="1:9" ht="24.75" customHeight="1">
      <c r="A523" s="8"/>
      <c r="B523" s="8"/>
      <c r="C523" s="8"/>
      <c r="D523" s="9" t="s">
        <v>656</v>
      </c>
      <c r="E523" s="8"/>
      <c r="F523" s="8"/>
      <c r="G523" s="8"/>
      <c r="H523" s="8"/>
      <c r="I523" s="9" t="s">
        <v>60</v>
      </c>
    </row>
    <row r="524" spans="1:9" ht="24.75" customHeight="1">
      <c r="A524" s="8">
        <v>1816025</v>
      </c>
      <c r="B524" s="9" t="s">
        <v>10</v>
      </c>
      <c r="C524" s="9" t="s">
        <v>657</v>
      </c>
      <c r="D524" s="9" t="s">
        <v>657</v>
      </c>
      <c r="E524" s="8">
        <v>1</v>
      </c>
      <c r="F524" s="9" t="s">
        <v>631</v>
      </c>
      <c r="G524" s="8">
        <v>300</v>
      </c>
      <c r="H524" s="8"/>
      <c r="I524" s="8"/>
    </row>
    <row r="525" spans="1:9" ht="24.75" customHeight="1">
      <c r="A525" s="8">
        <v>1816030</v>
      </c>
      <c r="B525" s="9" t="s">
        <v>10</v>
      </c>
      <c r="C525" s="9" t="s">
        <v>658</v>
      </c>
      <c r="D525" s="9" t="s">
        <v>658</v>
      </c>
      <c r="E525" s="8">
        <v>3</v>
      </c>
      <c r="F525" s="9" t="s">
        <v>637</v>
      </c>
      <c r="G525" s="8">
        <v>870</v>
      </c>
      <c r="H525" s="8"/>
      <c r="I525" s="8"/>
    </row>
    <row r="526" spans="1:9" ht="24.75" customHeight="1">
      <c r="A526" s="8"/>
      <c r="B526" s="8"/>
      <c r="C526" s="8"/>
      <c r="D526" s="9" t="s">
        <v>659</v>
      </c>
      <c r="E526" s="8"/>
      <c r="F526" s="8"/>
      <c r="G526" s="8"/>
      <c r="H526" s="8"/>
      <c r="I526" s="8"/>
    </row>
    <row r="527" spans="1:9" ht="24.75" customHeight="1">
      <c r="A527" s="8"/>
      <c r="B527" s="8"/>
      <c r="C527" s="8"/>
      <c r="D527" s="9" t="s">
        <v>660</v>
      </c>
      <c r="E527" s="8"/>
      <c r="F527" s="8"/>
      <c r="G527" s="8"/>
      <c r="H527" s="8"/>
      <c r="I527" s="9" t="s">
        <v>60</v>
      </c>
    </row>
    <row r="528" spans="1:9" ht="24.75" customHeight="1">
      <c r="A528" s="8">
        <v>1816031</v>
      </c>
      <c r="B528" s="9" t="s">
        <v>10</v>
      </c>
      <c r="C528" s="9" t="s">
        <v>661</v>
      </c>
      <c r="D528" s="9" t="s">
        <v>661</v>
      </c>
      <c r="E528" s="8">
        <v>1</v>
      </c>
      <c r="F528" s="9" t="s">
        <v>643</v>
      </c>
      <c r="G528" s="8">
        <v>420</v>
      </c>
      <c r="H528" s="8"/>
      <c r="I528" s="8"/>
    </row>
    <row r="529" spans="1:9" ht="24.75" customHeight="1">
      <c r="A529" s="8">
        <v>1816032</v>
      </c>
      <c r="B529" s="9" t="s">
        <v>10</v>
      </c>
      <c r="C529" s="9" t="s">
        <v>662</v>
      </c>
      <c r="D529" s="9" t="s">
        <v>662</v>
      </c>
      <c r="E529" s="8">
        <v>4</v>
      </c>
      <c r="F529" s="9" t="s">
        <v>621</v>
      </c>
      <c r="G529" s="8">
        <v>1240</v>
      </c>
      <c r="H529" s="8"/>
      <c r="I529" s="8"/>
    </row>
    <row r="530" spans="1:9" ht="24.75" customHeight="1">
      <c r="A530" s="8"/>
      <c r="B530" s="8"/>
      <c r="C530" s="8"/>
      <c r="D530" s="9" t="s">
        <v>574</v>
      </c>
      <c r="E530" s="8"/>
      <c r="F530" s="8"/>
      <c r="G530" s="8"/>
      <c r="H530" s="8"/>
      <c r="I530" s="9" t="s">
        <v>60</v>
      </c>
    </row>
    <row r="531" spans="1:9" ht="24.75" customHeight="1">
      <c r="A531" s="8"/>
      <c r="B531" s="8"/>
      <c r="C531" s="8"/>
      <c r="D531" s="9" t="s">
        <v>663</v>
      </c>
      <c r="E531" s="8"/>
      <c r="F531" s="8"/>
      <c r="G531" s="8"/>
      <c r="H531" s="8"/>
      <c r="I531" s="9" t="s">
        <v>60</v>
      </c>
    </row>
    <row r="532" spans="1:9" ht="24.75" customHeight="1">
      <c r="A532" s="8"/>
      <c r="B532" s="8"/>
      <c r="C532" s="8"/>
      <c r="D532" s="9" t="s">
        <v>664</v>
      </c>
      <c r="E532" s="8"/>
      <c r="F532" s="8"/>
      <c r="G532" s="8"/>
      <c r="H532" s="8"/>
      <c r="I532" s="9" t="s">
        <v>60</v>
      </c>
    </row>
    <row r="533" spans="1:9" ht="24.75" customHeight="1">
      <c r="A533" s="8">
        <v>1816034</v>
      </c>
      <c r="B533" s="9" t="s">
        <v>10</v>
      </c>
      <c r="C533" s="9" t="s">
        <v>665</v>
      </c>
      <c r="D533" s="9" t="s">
        <v>665</v>
      </c>
      <c r="E533" s="8">
        <v>2</v>
      </c>
      <c r="F533" s="9" t="s">
        <v>637</v>
      </c>
      <c r="G533" s="8">
        <v>600</v>
      </c>
      <c r="H533" s="8"/>
      <c r="I533" s="8"/>
    </row>
    <row r="534" spans="1:9" ht="24.75" customHeight="1">
      <c r="A534" s="8"/>
      <c r="B534" s="8"/>
      <c r="C534" s="8"/>
      <c r="D534" s="9" t="s">
        <v>666</v>
      </c>
      <c r="E534" s="8"/>
      <c r="F534" s="8"/>
      <c r="G534" s="8"/>
      <c r="H534" s="8"/>
      <c r="I534" s="9" t="s">
        <v>60</v>
      </c>
    </row>
    <row r="535" spans="1:9" ht="24.75" customHeight="1">
      <c r="A535" s="8">
        <v>1816036</v>
      </c>
      <c r="B535" s="9" t="s">
        <v>10</v>
      </c>
      <c r="C535" s="9" t="s">
        <v>667</v>
      </c>
      <c r="D535" s="9" t="s">
        <v>667</v>
      </c>
      <c r="E535" s="8">
        <v>2</v>
      </c>
      <c r="F535" s="9" t="s">
        <v>617</v>
      </c>
      <c r="G535" s="8">
        <v>990</v>
      </c>
      <c r="H535" s="8"/>
      <c r="I535" s="8"/>
    </row>
    <row r="536" spans="1:9" ht="24.75" customHeight="1">
      <c r="A536" s="8"/>
      <c r="B536" s="8"/>
      <c r="C536" s="8"/>
      <c r="D536" s="9" t="s">
        <v>668</v>
      </c>
      <c r="E536" s="8"/>
      <c r="F536" s="8"/>
      <c r="G536" s="8"/>
      <c r="H536" s="8"/>
      <c r="I536" s="8"/>
    </row>
    <row r="537" spans="1:9" ht="24.75" customHeight="1">
      <c r="A537" s="10">
        <v>1816037</v>
      </c>
      <c r="B537" s="27" t="s">
        <v>10</v>
      </c>
      <c r="C537" s="27" t="s">
        <v>669</v>
      </c>
      <c r="D537" s="9" t="s">
        <v>669</v>
      </c>
      <c r="E537" s="36">
        <v>4</v>
      </c>
      <c r="F537" s="27" t="s">
        <v>643</v>
      </c>
      <c r="G537" s="36">
        <v>1240</v>
      </c>
      <c r="H537" s="40"/>
      <c r="I537" s="9" t="s">
        <v>57</v>
      </c>
    </row>
    <row r="538" spans="1:9" ht="24.75" customHeight="1">
      <c r="A538" s="28"/>
      <c r="B538" s="29"/>
      <c r="C538" s="29"/>
      <c r="D538" s="9" t="s">
        <v>670</v>
      </c>
      <c r="E538" s="37"/>
      <c r="F538" s="29"/>
      <c r="G538" s="37"/>
      <c r="H538" s="40"/>
      <c r="I538" s="40"/>
    </row>
    <row r="539" spans="1:9" ht="24.75" customHeight="1">
      <c r="A539" s="28"/>
      <c r="B539" s="29"/>
      <c r="C539" s="29"/>
      <c r="D539" s="9" t="s">
        <v>671</v>
      </c>
      <c r="E539" s="37"/>
      <c r="F539" s="29"/>
      <c r="G539" s="37"/>
      <c r="H539" s="40"/>
      <c r="I539" s="40"/>
    </row>
    <row r="540" spans="1:9" ht="24.75" customHeight="1">
      <c r="A540" s="11"/>
      <c r="B540" s="30"/>
      <c r="C540" s="30"/>
      <c r="D540" s="9" t="s">
        <v>672</v>
      </c>
      <c r="E540" s="38"/>
      <c r="F540" s="30"/>
      <c r="G540" s="38"/>
      <c r="H540" s="40"/>
      <c r="I540" s="9" t="s">
        <v>294</v>
      </c>
    </row>
    <row r="541" spans="1:9" ht="24.75" customHeight="1">
      <c r="A541" s="8">
        <v>1816038</v>
      </c>
      <c r="B541" s="9" t="s">
        <v>10</v>
      </c>
      <c r="C541" s="9" t="s">
        <v>673</v>
      </c>
      <c r="D541" s="9" t="s">
        <v>673</v>
      </c>
      <c r="E541" s="8">
        <v>1</v>
      </c>
      <c r="F541" s="9" t="s">
        <v>631</v>
      </c>
      <c r="G541" s="8">
        <v>300</v>
      </c>
      <c r="H541" s="8"/>
      <c r="I541" s="9" t="s">
        <v>57</v>
      </c>
    </row>
    <row r="542" spans="1:9" ht="24.75" customHeight="1">
      <c r="A542" s="8">
        <v>1816039</v>
      </c>
      <c r="B542" s="9" t="s">
        <v>10</v>
      </c>
      <c r="C542" s="9" t="s">
        <v>674</v>
      </c>
      <c r="D542" s="9" t="s">
        <v>674</v>
      </c>
      <c r="E542" s="8">
        <v>2</v>
      </c>
      <c r="F542" s="9" t="s">
        <v>643</v>
      </c>
      <c r="G542" s="8">
        <v>620</v>
      </c>
      <c r="H542" s="8"/>
      <c r="I542" s="9" t="s">
        <v>60</v>
      </c>
    </row>
    <row r="543" spans="1:12" ht="24.75" customHeight="1">
      <c r="A543" s="8"/>
      <c r="B543" s="8"/>
      <c r="C543" s="8"/>
      <c r="D543" s="9" t="s">
        <v>675</v>
      </c>
      <c r="E543" s="8"/>
      <c r="F543" s="8"/>
      <c r="G543" s="8"/>
      <c r="H543" s="8"/>
      <c r="I543" s="8"/>
      <c r="L543" s="33"/>
    </row>
    <row r="544" spans="1:9" ht="24.75" customHeight="1">
      <c r="A544" s="8">
        <v>1816041</v>
      </c>
      <c r="B544" s="9" t="s">
        <v>10</v>
      </c>
      <c r="C544" s="9" t="s">
        <v>676</v>
      </c>
      <c r="D544" s="9" t="s">
        <v>676</v>
      </c>
      <c r="E544" s="8">
        <v>1</v>
      </c>
      <c r="F544" s="9" t="s">
        <v>643</v>
      </c>
      <c r="G544" s="8">
        <v>300</v>
      </c>
      <c r="H544" s="8"/>
      <c r="I544" s="9" t="s">
        <v>60</v>
      </c>
    </row>
    <row r="545" spans="1:9" ht="24.75" customHeight="1">
      <c r="A545" s="10">
        <v>1816042</v>
      </c>
      <c r="B545" s="27" t="s">
        <v>10</v>
      </c>
      <c r="C545" s="27" t="s">
        <v>677</v>
      </c>
      <c r="D545" s="9" t="s">
        <v>677</v>
      </c>
      <c r="E545" s="10">
        <v>2</v>
      </c>
      <c r="F545" s="27" t="s">
        <v>610</v>
      </c>
      <c r="G545" s="10">
        <v>620</v>
      </c>
      <c r="H545" s="8"/>
      <c r="I545" s="9" t="s">
        <v>60</v>
      </c>
    </row>
    <row r="546" spans="1:9" ht="24.75" customHeight="1">
      <c r="A546" s="11"/>
      <c r="B546" s="30"/>
      <c r="C546" s="30"/>
      <c r="D546" s="13" t="s">
        <v>678</v>
      </c>
      <c r="E546" s="11"/>
      <c r="F546" s="30"/>
      <c r="G546" s="11"/>
      <c r="H546" s="8"/>
      <c r="I546" s="13" t="s">
        <v>294</v>
      </c>
    </row>
    <row r="547" spans="1:9" ht="24.75" customHeight="1">
      <c r="A547" s="8">
        <v>1816043</v>
      </c>
      <c r="B547" s="9" t="s">
        <v>10</v>
      </c>
      <c r="C547" s="9" t="s">
        <v>679</v>
      </c>
      <c r="D547" s="9" t="s">
        <v>679</v>
      </c>
      <c r="E547" s="8">
        <v>1</v>
      </c>
      <c r="F547" s="9" t="s">
        <v>631</v>
      </c>
      <c r="G547" s="8">
        <v>650</v>
      </c>
      <c r="H547" s="8"/>
      <c r="I547" s="9" t="s">
        <v>60</v>
      </c>
    </row>
    <row r="548" spans="1:9" ht="24.75" customHeight="1">
      <c r="A548" s="8">
        <v>1816044</v>
      </c>
      <c r="B548" s="9" t="s">
        <v>10</v>
      </c>
      <c r="C548" s="9" t="s">
        <v>680</v>
      </c>
      <c r="D548" s="9" t="s">
        <v>680</v>
      </c>
      <c r="E548" s="8">
        <v>1</v>
      </c>
      <c r="F548" s="9" t="s">
        <v>652</v>
      </c>
      <c r="G548" s="8">
        <v>650</v>
      </c>
      <c r="H548" s="8"/>
      <c r="I548" s="9" t="s">
        <v>60</v>
      </c>
    </row>
    <row r="549" spans="1:9" ht="24.75" customHeight="1">
      <c r="A549" s="8">
        <v>1816045</v>
      </c>
      <c r="B549" s="9" t="s">
        <v>10</v>
      </c>
      <c r="C549" s="9" t="s">
        <v>681</v>
      </c>
      <c r="D549" s="9" t="s">
        <v>681</v>
      </c>
      <c r="E549" s="8">
        <v>1</v>
      </c>
      <c r="F549" s="9" t="s">
        <v>637</v>
      </c>
      <c r="G549" s="8">
        <v>310</v>
      </c>
      <c r="H549" s="8"/>
      <c r="I549" s="9" t="s">
        <v>60</v>
      </c>
    </row>
    <row r="550" spans="1:10" ht="24.75" customHeight="1">
      <c r="A550" s="8">
        <v>1816046</v>
      </c>
      <c r="B550" s="9" t="s">
        <v>10</v>
      </c>
      <c r="C550" s="9" t="s">
        <v>682</v>
      </c>
      <c r="D550" s="9" t="s">
        <v>682</v>
      </c>
      <c r="E550" s="8">
        <v>1</v>
      </c>
      <c r="F550" s="9" t="s">
        <v>637</v>
      </c>
      <c r="G550" s="8">
        <v>310</v>
      </c>
      <c r="H550" s="9" t="s">
        <v>29</v>
      </c>
      <c r="I550" s="9" t="s">
        <v>60</v>
      </c>
      <c r="J550" s="33" t="s">
        <v>14</v>
      </c>
    </row>
    <row r="551" spans="1:9" ht="24.75" customHeight="1">
      <c r="A551" s="8">
        <v>1816047</v>
      </c>
      <c r="B551" s="9" t="s">
        <v>10</v>
      </c>
      <c r="C551" s="9" t="s">
        <v>683</v>
      </c>
      <c r="D551" s="9" t="s">
        <v>684</v>
      </c>
      <c r="E551" s="8">
        <v>2</v>
      </c>
      <c r="F551" s="9" t="s">
        <v>610</v>
      </c>
      <c r="G551" s="8">
        <v>600</v>
      </c>
      <c r="H551" s="8"/>
      <c r="I551" s="8"/>
    </row>
    <row r="552" spans="1:9" ht="24.75" customHeight="1">
      <c r="A552" s="8"/>
      <c r="B552" s="8"/>
      <c r="C552" s="8"/>
      <c r="D552" s="9" t="s">
        <v>683</v>
      </c>
      <c r="E552" s="8"/>
      <c r="F552" s="8"/>
      <c r="G552" s="8"/>
      <c r="H552" s="8"/>
      <c r="I552" s="8"/>
    </row>
    <row r="553" spans="1:9" ht="24.75" customHeight="1">
      <c r="A553" s="10">
        <v>1816048</v>
      </c>
      <c r="B553" s="27" t="s">
        <v>10</v>
      </c>
      <c r="C553" s="27" t="s">
        <v>685</v>
      </c>
      <c r="D553" s="106" t="s">
        <v>685</v>
      </c>
      <c r="E553" s="10">
        <v>1</v>
      </c>
      <c r="F553" s="27" t="s">
        <v>637</v>
      </c>
      <c r="G553" s="10">
        <v>650</v>
      </c>
      <c r="H553" s="8"/>
      <c r="I553" s="9" t="s">
        <v>68</v>
      </c>
    </row>
    <row r="554" spans="1:9" ht="24.75" customHeight="1">
      <c r="A554" s="8">
        <v>1816049</v>
      </c>
      <c r="B554" s="9" t="s">
        <v>10</v>
      </c>
      <c r="C554" s="9" t="s">
        <v>686</v>
      </c>
      <c r="D554" s="9" t="s">
        <v>686</v>
      </c>
      <c r="E554" s="8">
        <v>1</v>
      </c>
      <c r="F554" s="9" t="s">
        <v>631</v>
      </c>
      <c r="G554" s="8">
        <v>300</v>
      </c>
      <c r="H554" s="8"/>
      <c r="I554" s="9" t="s">
        <v>68</v>
      </c>
    </row>
    <row r="555" spans="1:9" ht="24.75" customHeight="1">
      <c r="A555" s="8">
        <v>1816050</v>
      </c>
      <c r="B555" s="9" t="s">
        <v>10</v>
      </c>
      <c r="C555" s="9" t="s">
        <v>687</v>
      </c>
      <c r="D555" s="9" t="s">
        <v>687</v>
      </c>
      <c r="E555" s="8">
        <v>1</v>
      </c>
      <c r="F555" s="9" t="s">
        <v>617</v>
      </c>
      <c r="G555" s="8">
        <v>300</v>
      </c>
      <c r="H555" s="8"/>
      <c r="I555" s="9" t="s">
        <v>68</v>
      </c>
    </row>
    <row r="556" spans="1:9" ht="24.75" customHeight="1">
      <c r="A556" s="8">
        <v>1816051</v>
      </c>
      <c r="B556" s="9" t="s">
        <v>10</v>
      </c>
      <c r="C556" s="9" t="s">
        <v>688</v>
      </c>
      <c r="D556" s="9" t="s">
        <v>688</v>
      </c>
      <c r="E556" s="8">
        <v>1</v>
      </c>
      <c r="F556" s="9" t="s">
        <v>631</v>
      </c>
      <c r="G556" s="8">
        <v>300</v>
      </c>
      <c r="H556" s="8"/>
      <c r="I556" s="9" t="s">
        <v>68</v>
      </c>
    </row>
    <row r="557" spans="1:9" ht="24.75" customHeight="1">
      <c r="A557" s="8">
        <v>1816052</v>
      </c>
      <c r="B557" s="9" t="s">
        <v>10</v>
      </c>
      <c r="C557" s="9" t="s">
        <v>689</v>
      </c>
      <c r="D557" s="9" t="s">
        <v>689</v>
      </c>
      <c r="E557" s="8">
        <v>1</v>
      </c>
      <c r="F557" s="9" t="s">
        <v>652</v>
      </c>
      <c r="G557" s="8">
        <v>650</v>
      </c>
      <c r="H557" s="8"/>
      <c r="I557" s="9" t="s">
        <v>75</v>
      </c>
    </row>
    <row r="558" spans="1:9" ht="24.75" customHeight="1">
      <c r="A558" s="8">
        <v>1816054</v>
      </c>
      <c r="B558" s="9" t="s">
        <v>10</v>
      </c>
      <c r="C558" s="9" t="s">
        <v>690</v>
      </c>
      <c r="D558" s="9" t="s">
        <v>690</v>
      </c>
      <c r="E558" s="8">
        <v>2</v>
      </c>
      <c r="F558" s="9" t="s">
        <v>643</v>
      </c>
      <c r="G558" s="8">
        <v>720</v>
      </c>
      <c r="H558" s="8"/>
      <c r="I558" s="9" t="s">
        <v>75</v>
      </c>
    </row>
    <row r="559" spans="1:9" ht="24.75" customHeight="1">
      <c r="A559" s="8"/>
      <c r="B559" s="8"/>
      <c r="C559" s="8"/>
      <c r="D559" s="9" t="s">
        <v>539</v>
      </c>
      <c r="E559" s="8"/>
      <c r="F559" s="8"/>
      <c r="G559" s="8"/>
      <c r="H559" s="8"/>
      <c r="I559" s="9" t="s">
        <v>75</v>
      </c>
    </row>
    <row r="560" spans="1:9" ht="24.75" customHeight="1">
      <c r="A560" s="10">
        <v>1816055</v>
      </c>
      <c r="B560" s="27" t="s">
        <v>10</v>
      </c>
      <c r="C560" s="27" t="s">
        <v>691</v>
      </c>
      <c r="D560" s="9" t="s">
        <v>691</v>
      </c>
      <c r="E560" s="10">
        <v>2</v>
      </c>
      <c r="F560" s="27" t="s">
        <v>631</v>
      </c>
      <c r="G560" s="10">
        <v>600</v>
      </c>
      <c r="H560" s="8"/>
      <c r="I560" s="9" t="s">
        <v>75</v>
      </c>
    </row>
    <row r="561" spans="1:9" ht="24.75" customHeight="1">
      <c r="A561" s="28"/>
      <c r="B561" s="29"/>
      <c r="C561" s="30"/>
      <c r="D561" s="174" t="s">
        <v>692</v>
      </c>
      <c r="E561" s="11"/>
      <c r="F561" s="30"/>
      <c r="G561" s="11"/>
      <c r="H561" s="12"/>
      <c r="I561" s="12" t="s">
        <v>88</v>
      </c>
    </row>
    <row r="562" spans="1:9" ht="24.75" customHeight="1">
      <c r="A562" s="10">
        <v>1816056</v>
      </c>
      <c r="B562" s="27" t="s">
        <v>10</v>
      </c>
      <c r="C562" s="41" t="s">
        <v>693</v>
      </c>
      <c r="D562" s="41" t="s">
        <v>693</v>
      </c>
      <c r="E562" s="41">
        <v>1</v>
      </c>
      <c r="F562" s="41" t="s">
        <v>637</v>
      </c>
      <c r="G562" s="41">
        <v>495</v>
      </c>
      <c r="H562" s="12"/>
      <c r="I562" s="12" t="s">
        <v>390</v>
      </c>
    </row>
    <row r="563" spans="1:9" ht="24.75" customHeight="1">
      <c r="A563" s="13"/>
      <c r="B563" s="12"/>
      <c r="C563" s="12"/>
      <c r="D563" s="12"/>
      <c r="E563" s="12"/>
      <c r="F563" s="12"/>
      <c r="G563" s="12"/>
      <c r="H563" s="12"/>
      <c r="I563" s="12"/>
    </row>
    <row r="564" spans="1:9" ht="24.75" customHeight="1">
      <c r="A564" s="13"/>
      <c r="B564" s="12"/>
      <c r="C564" s="12"/>
      <c r="D564" s="12"/>
      <c r="E564" s="12"/>
      <c r="F564" s="12"/>
      <c r="G564" s="12"/>
      <c r="H564" s="12"/>
      <c r="I564" s="12"/>
    </row>
    <row r="565" spans="1:9" ht="24.75" customHeight="1">
      <c r="A565" s="13" t="s">
        <v>95</v>
      </c>
      <c r="B565" s="12"/>
      <c r="C565" s="12">
        <f>COUNTIF(B485:B564,"Y")</f>
        <v>43</v>
      </c>
      <c r="D565" s="12"/>
      <c r="E565" s="12">
        <f>SUM(E485:E564)</f>
        <v>78</v>
      </c>
      <c r="F565" s="12"/>
      <c r="G565" s="12">
        <f>SUM(G485:G564)</f>
        <v>32680</v>
      </c>
      <c r="H565" s="12"/>
      <c r="I565" s="12"/>
    </row>
    <row r="566" spans="1:10" ht="24.75" customHeight="1">
      <c r="A566" s="8">
        <v>1817003</v>
      </c>
      <c r="B566" s="9" t="s">
        <v>10</v>
      </c>
      <c r="C566" s="9" t="s">
        <v>694</v>
      </c>
      <c r="D566" s="9" t="s">
        <v>694</v>
      </c>
      <c r="E566" s="8">
        <v>2</v>
      </c>
      <c r="F566" s="9" t="s">
        <v>695</v>
      </c>
      <c r="G566" s="8">
        <v>620</v>
      </c>
      <c r="H566" s="9" t="s">
        <v>29</v>
      </c>
      <c r="I566" s="8"/>
      <c r="J566" s="33" t="s">
        <v>14</v>
      </c>
    </row>
    <row r="567" spans="1:9" ht="24.75" customHeight="1">
      <c r="A567" s="8"/>
      <c r="B567" s="8"/>
      <c r="C567" s="8"/>
      <c r="D567" s="9" t="s">
        <v>696</v>
      </c>
      <c r="E567" s="8"/>
      <c r="F567" s="8"/>
      <c r="G567" s="8"/>
      <c r="H567" s="8"/>
      <c r="I567" s="8"/>
    </row>
    <row r="568" spans="1:10" ht="24.75" customHeight="1">
      <c r="A568" s="8">
        <v>1817011</v>
      </c>
      <c r="B568" s="9" t="s">
        <v>10</v>
      </c>
      <c r="C568" s="9" t="s">
        <v>697</v>
      </c>
      <c r="D568" s="9" t="s">
        <v>697</v>
      </c>
      <c r="E568" s="8">
        <v>3</v>
      </c>
      <c r="F568" s="9" t="s">
        <v>698</v>
      </c>
      <c r="G568" s="8">
        <v>930</v>
      </c>
      <c r="H568" s="9" t="s">
        <v>29</v>
      </c>
      <c r="I568" s="8"/>
      <c r="J568" s="33" t="s">
        <v>14</v>
      </c>
    </row>
    <row r="569" spans="1:9" ht="24.75" customHeight="1">
      <c r="A569" s="8"/>
      <c r="B569" s="8"/>
      <c r="C569" s="8"/>
      <c r="D569" s="9" t="s">
        <v>699</v>
      </c>
      <c r="E569" s="8"/>
      <c r="F569" s="8"/>
      <c r="G569" s="8"/>
      <c r="H569" s="8"/>
      <c r="I569" s="8"/>
    </row>
    <row r="570" spans="1:9" ht="24.75" customHeight="1">
      <c r="A570" s="8"/>
      <c r="B570" s="8"/>
      <c r="C570" s="8"/>
      <c r="D570" s="9" t="s">
        <v>700</v>
      </c>
      <c r="E570" s="8"/>
      <c r="F570" s="8"/>
      <c r="G570" s="8"/>
      <c r="H570" s="8"/>
      <c r="I570" s="8"/>
    </row>
    <row r="571" spans="1:10" ht="24.75" customHeight="1">
      <c r="A571" s="8">
        <v>1817012</v>
      </c>
      <c r="B571" s="9" t="s">
        <v>10</v>
      </c>
      <c r="C571" s="9" t="s">
        <v>701</v>
      </c>
      <c r="D571" s="9" t="s">
        <v>701</v>
      </c>
      <c r="E571" s="8">
        <v>3</v>
      </c>
      <c r="F571" s="9" t="s">
        <v>698</v>
      </c>
      <c r="G571" s="8">
        <v>930</v>
      </c>
      <c r="H571" s="9" t="s">
        <v>29</v>
      </c>
      <c r="I571" s="8"/>
      <c r="J571" s="33" t="s">
        <v>14</v>
      </c>
    </row>
    <row r="572" spans="1:9" ht="24.75" customHeight="1">
      <c r="A572" s="8"/>
      <c r="B572" s="8"/>
      <c r="C572" s="8"/>
      <c r="D572" s="9" t="s">
        <v>702</v>
      </c>
      <c r="E572" s="8"/>
      <c r="F572" s="8"/>
      <c r="G572" s="8"/>
      <c r="H572" s="8"/>
      <c r="I572" s="8"/>
    </row>
    <row r="573" spans="1:9" ht="24.75" customHeight="1">
      <c r="A573" s="8"/>
      <c r="B573" s="8"/>
      <c r="C573" s="8"/>
      <c r="D573" s="9" t="s">
        <v>703</v>
      </c>
      <c r="E573" s="8"/>
      <c r="F573" s="8"/>
      <c r="G573" s="8"/>
      <c r="H573" s="8"/>
      <c r="I573" s="9" t="s">
        <v>60</v>
      </c>
    </row>
    <row r="574" spans="1:10" ht="24.75" customHeight="1">
      <c r="A574" s="8">
        <v>1817014</v>
      </c>
      <c r="B574" s="9" t="s">
        <v>10</v>
      </c>
      <c r="C574" s="9" t="s">
        <v>704</v>
      </c>
      <c r="D574" s="9" t="s">
        <v>704</v>
      </c>
      <c r="E574" s="8">
        <v>2</v>
      </c>
      <c r="F574" s="9" t="s">
        <v>705</v>
      </c>
      <c r="G574" s="8">
        <v>620</v>
      </c>
      <c r="H574" s="9" t="s">
        <v>29</v>
      </c>
      <c r="I574" s="8"/>
      <c r="J574" s="33" t="s">
        <v>14</v>
      </c>
    </row>
    <row r="575" spans="1:9" ht="24.75" customHeight="1">
      <c r="A575" s="8"/>
      <c r="B575" s="8"/>
      <c r="C575" s="8"/>
      <c r="D575" s="9" t="s">
        <v>706</v>
      </c>
      <c r="E575" s="8"/>
      <c r="F575" s="8"/>
      <c r="G575" s="8"/>
      <c r="H575" s="8"/>
      <c r="I575" s="8"/>
    </row>
    <row r="576" spans="1:9" ht="24.75" customHeight="1">
      <c r="A576" s="8">
        <v>1817015</v>
      </c>
      <c r="B576" s="9" t="s">
        <v>10</v>
      </c>
      <c r="C576" s="9" t="s">
        <v>102</v>
      </c>
      <c r="D576" s="9" t="s">
        <v>102</v>
      </c>
      <c r="E576" s="8">
        <v>1</v>
      </c>
      <c r="F576" s="9" t="s">
        <v>707</v>
      </c>
      <c r="G576" s="8">
        <v>310</v>
      </c>
      <c r="H576" s="8"/>
      <c r="I576" s="8"/>
    </row>
    <row r="577" spans="1:9" ht="24.75" customHeight="1">
      <c r="A577" s="8">
        <v>1817016</v>
      </c>
      <c r="B577" s="9" t="s">
        <v>10</v>
      </c>
      <c r="C577" s="9" t="s">
        <v>708</v>
      </c>
      <c r="D577" s="9" t="s">
        <v>708</v>
      </c>
      <c r="E577" s="8">
        <v>1</v>
      </c>
      <c r="F577" s="9" t="s">
        <v>707</v>
      </c>
      <c r="G577" s="8">
        <v>300</v>
      </c>
      <c r="H577" s="8"/>
      <c r="I577" s="8"/>
    </row>
    <row r="578" spans="1:10" ht="24.75" customHeight="1">
      <c r="A578" s="8">
        <v>1817017</v>
      </c>
      <c r="B578" s="9" t="s">
        <v>10</v>
      </c>
      <c r="C578" s="9" t="s">
        <v>709</v>
      </c>
      <c r="D578" s="9" t="s">
        <v>709</v>
      </c>
      <c r="E578" s="8">
        <v>1</v>
      </c>
      <c r="F578" s="9" t="s">
        <v>710</v>
      </c>
      <c r="G578" s="8">
        <v>310</v>
      </c>
      <c r="H578" s="9" t="s">
        <v>29</v>
      </c>
      <c r="I578" s="8"/>
      <c r="J578" s="33" t="s">
        <v>14</v>
      </c>
    </row>
    <row r="579" spans="1:10" ht="24.75" customHeight="1">
      <c r="A579" s="8">
        <v>1817018</v>
      </c>
      <c r="B579" s="9" t="s">
        <v>10</v>
      </c>
      <c r="C579" s="9" t="s">
        <v>711</v>
      </c>
      <c r="D579" s="9" t="s">
        <v>711</v>
      </c>
      <c r="E579" s="8">
        <v>1</v>
      </c>
      <c r="F579" s="9" t="s">
        <v>712</v>
      </c>
      <c r="G579" s="8">
        <v>310</v>
      </c>
      <c r="H579" s="9" t="s">
        <v>29</v>
      </c>
      <c r="I579" s="8"/>
      <c r="J579" s="33" t="s">
        <v>14</v>
      </c>
    </row>
    <row r="580" spans="1:10" ht="24.75" customHeight="1">
      <c r="A580" s="8">
        <v>1817020</v>
      </c>
      <c r="B580" s="9" t="s">
        <v>10</v>
      </c>
      <c r="C580" s="9" t="s">
        <v>713</v>
      </c>
      <c r="D580" s="9" t="s">
        <v>713</v>
      </c>
      <c r="E580" s="8">
        <v>1</v>
      </c>
      <c r="F580" s="9" t="s">
        <v>714</v>
      </c>
      <c r="G580" s="8">
        <v>310</v>
      </c>
      <c r="H580" s="9" t="s">
        <v>29</v>
      </c>
      <c r="I580" s="8"/>
      <c r="J580" s="33" t="s">
        <v>14</v>
      </c>
    </row>
    <row r="581" spans="1:10" ht="24.75" customHeight="1">
      <c r="A581" s="8">
        <v>1817021</v>
      </c>
      <c r="B581" s="9" t="s">
        <v>10</v>
      </c>
      <c r="C581" s="9" t="s">
        <v>715</v>
      </c>
      <c r="D581" s="9" t="s">
        <v>715</v>
      </c>
      <c r="E581" s="8">
        <v>1</v>
      </c>
      <c r="F581" s="9" t="s">
        <v>716</v>
      </c>
      <c r="G581" s="8">
        <v>310</v>
      </c>
      <c r="H581" s="9" t="s">
        <v>29</v>
      </c>
      <c r="I581" s="8"/>
      <c r="J581" s="33" t="s">
        <v>14</v>
      </c>
    </row>
    <row r="582" spans="1:9" ht="24.75" customHeight="1">
      <c r="A582" s="8">
        <v>1817022</v>
      </c>
      <c r="B582" s="9" t="s">
        <v>10</v>
      </c>
      <c r="C582" s="9" t="s">
        <v>717</v>
      </c>
      <c r="D582" s="9" t="s">
        <v>717</v>
      </c>
      <c r="E582" s="8">
        <v>2</v>
      </c>
      <c r="F582" s="9" t="s">
        <v>716</v>
      </c>
      <c r="G582" s="8">
        <v>620</v>
      </c>
      <c r="H582" s="8"/>
      <c r="I582" s="8"/>
    </row>
    <row r="583" spans="1:9" ht="24.75" customHeight="1">
      <c r="A583" s="8"/>
      <c r="B583" s="8"/>
      <c r="C583" s="8"/>
      <c r="D583" s="9" t="s">
        <v>718</v>
      </c>
      <c r="E583" s="8"/>
      <c r="F583" s="8"/>
      <c r="G583" s="8"/>
      <c r="H583" s="8"/>
      <c r="I583" s="9" t="s">
        <v>60</v>
      </c>
    </row>
    <row r="584" spans="1:10" ht="24.75" customHeight="1">
      <c r="A584" s="8">
        <v>1817024</v>
      </c>
      <c r="B584" s="9" t="s">
        <v>10</v>
      </c>
      <c r="C584" s="9" t="s">
        <v>719</v>
      </c>
      <c r="D584" s="9" t="s">
        <v>719</v>
      </c>
      <c r="E584" s="8">
        <v>1</v>
      </c>
      <c r="F584" s="9" t="s">
        <v>720</v>
      </c>
      <c r="G584" s="8">
        <v>310</v>
      </c>
      <c r="H584" s="9" t="s">
        <v>29</v>
      </c>
      <c r="I584" s="8"/>
      <c r="J584" s="33" t="s">
        <v>14</v>
      </c>
    </row>
    <row r="585" spans="1:10" ht="24.75" customHeight="1">
      <c r="A585" s="8">
        <v>1817025</v>
      </c>
      <c r="B585" s="9" t="s">
        <v>10</v>
      </c>
      <c r="C585" s="9" t="s">
        <v>721</v>
      </c>
      <c r="D585" s="9" t="s">
        <v>721</v>
      </c>
      <c r="E585" s="8">
        <v>2</v>
      </c>
      <c r="F585" s="9" t="s">
        <v>714</v>
      </c>
      <c r="G585" s="8">
        <v>620</v>
      </c>
      <c r="H585" s="9" t="s">
        <v>29</v>
      </c>
      <c r="I585" s="8"/>
      <c r="J585" s="33" t="s">
        <v>14</v>
      </c>
    </row>
    <row r="586" spans="1:9" ht="24.75" customHeight="1">
      <c r="A586" s="8"/>
      <c r="B586" s="8"/>
      <c r="C586" s="8"/>
      <c r="D586" s="9" t="s">
        <v>317</v>
      </c>
      <c r="E586" s="8"/>
      <c r="F586" s="8"/>
      <c r="G586" s="8"/>
      <c r="H586" s="8"/>
      <c r="I586" s="8"/>
    </row>
    <row r="587" spans="1:10" ht="24.75" customHeight="1">
      <c r="A587" s="8">
        <v>1817026</v>
      </c>
      <c r="B587" s="9" t="s">
        <v>10</v>
      </c>
      <c r="C587" s="9" t="s">
        <v>722</v>
      </c>
      <c r="D587" s="9" t="s">
        <v>722</v>
      </c>
      <c r="E587" s="8">
        <v>2</v>
      </c>
      <c r="F587" s="9" t="s">
        <v>705</v>
      </c>
      <c r="G587" s="8">
        <v>620</v>
      </c>
      <c r="H587" s="9" t="s">
        <v>29</v>
      </c>
      <c r="I587" s="8"/>
      <c r="J587" s="33" t="s">
        <v>14</v>
      </c>
    </row>
    <row r="588" spans="1:9" ht="24.75" customHeight="1">
      <c r="A588" s="8"/>
      <c r="B588" s="8"/>
      <c r="C588" s="8"/>
      <c r="D588" s="9" t="s">
        <v>723</v>
      </c>
      <c r="E588" s="8"/>
      <c r="F588" s="8"/>
      <c r="G588" s="8"/>
      <c r="H588" s="8"/>
      <c r="I588" s="8"/>
    </row>
    <row r="589" spans="1:9" ht="24.75" customHeight="1">
      <c r="A589" s="10">
        <v>1817027</v>
      </c>
      <c r="B589" s="27" t="s">
        <v>10</v>
      </c>
      <c r="C589" s="27" t="s">
        <v>724</v>
      </c>
      <c r="D589" s="9" t="s">
        <v>724</v>
      </c>
      <c r="E589" s="10">
        <v>2</v>
      </c>
      <c r="F589" s="27" t="s">
        <v>714</v>
      </c>
      <c r="G589" s="10">
        <v>790</v>
      </c>
      <c r="H589" s="8"/>
      <c r="I589" s="8"/>
    </row>
    <row r="590" spans="1:9" ht="24.75" customHeight="1">
      <c r="A590" s="11"/>
      <c r="B590" s="30"/>
      <c r="C590" s="30"/>
      <c r="D590" s="106" t="s">
        <v>725</v>
      </c>
      <c r="E590" s="11"/>
      <c r="F590" s="30"/>
      <c r="G590" s="11"/>
      <c r="H590" s="8"/>
      <c r="I590" s="8"/>
    </row>
    <row r="591" spans="1:9" ht="24.75" customHeight="1">
      <c r="A591" s="8">
        <v>1817028</v>
      </c>
      <c r="B591" s="9" t="s">
        <v>10</v>
      </c>
      <c r="C591" s="9" t="s">
        <v>726</v>
      </c>
      <c r="D591" s="9" t="s">
        <v>726</v>
      </c>
      <c r="E591" s="8">
        <v>1</v>
      </c>
      <c r="F591" s="9" t="s">
        <v>727</v>
      </c>
      <c r="G591" s="8">
        <v>310</v>
      </c>
      <c r="H591" s="8"/>
      <c r="I591" s="8"/>
    </row>
    <row r="592" spans="1:10" ht="24.75" customHeight="1">
      <c r="A592" s="8">
        <v>1817030</v>
      </c>
      <c r="B592" s="9" t="s">
        <v>10</v>
      </c>
      <c r="C592" s="9" t="s">
        <v>728</v>
      </c>
      <c r="D592" s="9" t="s">
        <v>728</v>
      </c>
      <c r="E592" s="8">
        <v>1</v>
      </c>
      <c r="F592" s="9" t="s">
        <v>705</v>
      </c>
      <c r="G592" s="8">
        <v>310</v>
      </c>
      <c r="H592" s="9" t="s">
        <v>29</v>
      </c>
      <c r="I592" s="9" t="s">
        <v>60</v>
      </c>
      <c r="J592" s="33" t="s">
        <v>14</v>
      </c>
    </row>
    <row r="593" spans="1:9" ht="24.75" customHeight="1">
      <c r="A593" s="8">
        <v>1817031</v>
      </c>
      <c r="B593" s="9" t="s">
        <v>10</v>
      </c>
      <c r="C593" s="9" t="s">
        <v>729</v>
      </c>
      <c r="D593" s="9" t="s">
        <v>729</v>
      </c>
      <c r="E593" s="8">
        <v>1</v>
      </c>
      <c r="F593" s="9" t="s">
        <v>727</v>
      </c>
      <c r="G593" s="8">
        <v>310</v>
      </c>
      <c r="H593" s="8"/>
      <c r="I593" s="9" t="s">
        <v>60</v>
      </c>
    </row>
    <row r="594" spans="1:9" ht="24.75" customHeight="1">
      <c r="A594" s="8">
        <v>1817032</v>
      </c>
      <c r="B594" s="9" t="s">
        <v>10</v>
      </c>
      <c r="C594" s="9" t="s">
        <v>730</v>
      </c>
      <c r="D594" s="9" t="s">
        <v>730</v>
      </c>
      <c r="E594" s="8">
        <v>1</v>
      </c>
      <c r="F594" s="9" t="s">
        <v>731</v>
      </c>
      <c r="G594" s="8">
        <v>310</v>
      </c>
      <c r="H594" s="8"/>
      <c r="I594" s="9" t="s">
        <v>60</v>
      </c>
    </row>
    <row r="595" spans="1:9" ht="24.75" customHeight="1">
      <c r="A595" s="8">
        <v>1817033</v>
      </c>
      <c r="B595" s="9" t="s">
        <v>10</v>
      </c>
      <c r="C595" s="9" t="s">
        <v>732</v>
      </c>
      <c r="D595" s="9" t="s">
        <v>732</v>
      </c>
      <c r="E595" s="8">
        <v>1</v>
      </c>
      <c r="F595" s="9" t="s">
        <v>716</v>
      </c>
      <c r="G595" s="8">
        <v>310</v>
      </c>
      <c r="H595" s="8"/>
      <c r="I595" s="9" t="s">
        <v>60</v>
      </c>
    </row>
    <row r="596" spans="1:9" ht="24.75" customHeight="1">
      <c r="A596" s="8">
        <v>1817035</v>
      </c>
      <c r="B596" s="9" t="s">
        <v>10</v>
      </c>
      <c r="C596" s="9" t="s">
        <v>733</v>
      </c>
      <c r="D596" s="9" t="s">
        <v>733</v>
      </c>
      <c r="E596" s="8">
        <v>1</v>
      </c>
      <c r="F596" s="9" t="s">
        <v>712</v>
      </c>
      <c r="G596" s="8">
        <v>300</v>
      </c>
      <c r="H596" s="8"/>
      <c r="I596" s="9" t="s">
        <v>68</v>
      </c>
    </row>
    <row r="597" spans="1:9" ht="24.75" customHeight="1">
      <c r="A597" s="8">
        <v>1817036</v>
      </c>
      <c r="B597" s="9" t="s">
        <v>10</v>
      </c>
      <c r="C597" s="9" t="s">
        <v>734</v>
      </c>
      <c r="D597" s="9" t="s">
        <v>734</v>
      </c>
      <c r="E597" s="8">
        <v>1</v>
      </c>
      <c r="F597" s="9" t="s">
        <v>712</v>
      </c>
      <c r="G597" s="8">
        <v>300</v>
      </c>
      <c r="H597" s="8"/>
      <c r="I597" s="9" t="s">
        <v>68</v>
      </c>
    </row>
    <row r="598" spans="1:9" ht="24.75" customHeight="1">
      <c r="A598" s="8">
        <v>1817037</v>
      </c>
      <c r="B598" s="9" t="s">
        <v>10</v>
      </c>
      <c r="C598" s="9" t="s">
        <v>735</v>
      </c>
      <c r="D598" s="9" t="s">
        <v>735</v>
      </c>
      <c r="E598" s="8">
        <v>1</v>
      </c>
      <c r="F598" s="9" t="s">
        <v>727</v>
      </c>
      <c r="G598" s="8">
        <v>300</v>
      </c>
      <c r="H598" s="8"/>
      <c r="I598" s="9" t="s">
        <v>68</v>
      </c>
    </row>
    <row r="599" spans="1:9" ht="24.75" customHeight="1">
      <c r="A599" s="8">
        <v>1817039</v>
      </c>
      <c r="B599" s="9" t="s">
        <v>10</v>
      </c>
      <c r="C599" s="9" t="s">
        <v>736</v>
      </c>
      <c r="D599" s="9" t="s">
        <v>736</v>
      </c>
      <c r="E599" s="8">
        <v>2</v>
      </c>
      <c r="F599" s="9" t="s">
        <v>727</v>
      </c>
      <c r="G599" s="8">
        <v>620</v>
      </c>
      <c r="H599" s="8"/>
      <c r="I599" s="9" t="s">
        <v>737</v>
      </c>
    </row>
    <row r="600" spans="1:9" ht="24.75" customHeight="1">
      <c r="A600" s="8"/>
      <c r="B600" s="8"/>
      <c r="C600" s="8"/>
      <c r="D600" s="9" t="s">
        <v>738</v>
      </c>
      <c r="E600" s="8"/>
      <c r="F600" s="8"/>
      <c r="G600" s="8"/>
      <c r="H600" s="8"/>
      <c r="I600" s="8"/>
    </row>
    <row r="601" spans="1:9" ht="24.75" customHeight="1">
      <c r="A601" s="8">
        <v>1817041</v>
      </c>
      <c r="B601" s="9" t="s">
        <v>10</v>
      </c>
      <c r="C601" s="9" t="s">
        <v>739</v>
      </c>
      <c r="D601" s="9" t="s">
        <v>739</v>
      </c>
      <c r="E601" s="8">
        <v>1</v>
      </c>
      <c r="F601" s="9" t="s">
        <v>740</v>
      </c>
      <c r="G601" s="8">
        <v>310</v>
      </c>
      <c r="H601" s="8"/>
      <c r="I601" s="9" t="s">
        <v>75</v>
      </c>
    </row>
    <row r="602" spans="1:9" ht="24.75" customHeight="1">
      <c r="A602" s="8">
        <v>1817043</v>
      </c>
      <c r="B602" s="9" t="s">
        <v>10</v>
      </c>
      <c r="C602" s="9" t="s">
        <v>741</v>
      </c>
      <c r="D602" s="9" t="s">
        <v>741</v>
      </c>
      <c r="E602" s="8">
        <v>1</v>
      </c>
      <c r="F602" s="9" t="s">
        <v>720</v>
      </c>
      <c r="G602" s="8">
        <v>300</v>
      </c>
      <c r="H602" s="8"/>
      <c r="I602" s="9" t="s">
        <v>75</v>
      </c>
    </row>
    <row r="603" spans="1:9" ht="24.75" customHeight="1">
      <c r="A603" s="8">
        <v>1817044</v>
      </c>
      <c r="B603" s="9" t="s">
        <v>10</v>
      </c>
      <c r="C603" s="9" t="s">
        <v>742</v>
      </c>
      <c r="D603" s="9" t="s">
        <v>742</v>
      </c>
      <c r="E603" s="8">
        <v>2</v>
      </c>
      <c r="F603" s="9" t="s">
        <v>705</v>
      </c>
      <c r="G603" s="8">
        <v>720</v>
      </c>
      <c r="H603" s="8"/>
      <c r="I603" s="9" t="s">
        <v>75</v>
      </c>
    </row>
    <row r="604" spans="1:9" ht="24.75" customHeight="1">
      <c r="A604" s="8"/>
      <c r="B604" s="8"/>
      <c r="C604" s="8"/>
      <c r="D604" s="9" t="s">
        <v>743</v>
      </c>
      <c r="E604" s="8"/>
      <c r="F604" s="8"/>
      <c r="G604" s="8"/>
      <c r="H604" s="8"/>
      <c r="I604" s="9" t="s">
        <v>75</v>
      </c>
    </row>
    <row r="605" spans="1:9" ht="24.75" customHeight="1">
      <c r="A605" s="8">
        <v>1817045</v>
      </c>
      <c r="B605" s="9" t="s">
        <v>10</v>
      </c>
      <c r="C605" s="9" t="s">
        <v>744</v>
      </c>
      <c r="D605" s="9" t="s">
        <v>744</v>
      </c>
      <c r="E605" s="8">
        <v>1</v>
      </c>
      <c r="F605" s="9" t="s">
        <v>740</v>
      </c>
      <c r="G605" s="8">
        <v>310</v>
      </c>
      <c r="H605" s="8"/>
      <c r="I605" s="9" t="s">
        <v>75</v>
      </c>
    </row>
    <row r="606" spans="1:9" ht="24.75" customHeight="1">
      <c r="A606" s="13" t="s">
        <v>95</v>
      </c>
      <c r="B606" s="12"/>
      <c r="C606" s="12">
        <f>COUNTIF(B566:B605,"Y")</f>
        <v>28</v>
      </c>
      <c r="D606" s="12"/>
      <c r="E606" s="12">
        <f>SUM(E566:E605)</f>
        <v>40</v>
      </c>
      <c r="F606" s="12"/>
      <c r="G606" s="12">
        <f>SUM(G566:G605)</f>
        <v>12620</v>
      </c>
      <c r="H606" s="12"/>
      <c r="I606" s="12"/>
    </row>
    <row r="607" spans="1:10" ht="24.75" customHeight="1">
      <c r="A607" s="8">
        <v>1818001</v>
      </c>
      <c r="B607" s="9" t="s">
        <v>10</v>
      </c>
      <c r="C607" s="9" t="s">
        <v>745</v>
      </c>
      <c r="D607" s="9" t="s">
        <v>745</v>
      </c>
      <c r="E607" s="8">
        <v>1</v>
      </c>
      <c r="F607" s="9" t="s">
        <v>746</v>
      </c>
      <c r="G607" s="8">
        <v>360</v>
      </c>
      <c r="H607" s="9" t="s">
        <v>29</v>
      </c>
      <c r="I607" s="8"/>
      <c r="J607" s="33" t="s">
        <v>14</v>
      </c>
    </row>
    <row r="608" spans="1:9" ht="24.75" customHeight="1">
      <c r="A608" s="8">
        <v>1818005</v>
      </c>
      <c r="B608" s="9" t="s">
        <v>10</v>
      </c>
      <c r="C608" s="9" t="s">
        <v>747</v>
      </c>
      <c r="D608" s="9" t="s">
        <v>747</v>
      </c>
      <c r="E608" s="8">
        <v>1</v>
      </c>
      <c r="F608" s="9" t="s">
        <v>746</v>
      </c>
      <c r="G608" s="8">
        <v>300</v>
      </c>
      <c r="H608" s="8"/>
      <c r="I608" s="8"/>
    </row>
    <row r="609" spans="1:10" ht="24.75" customHeight="1">
      <c r="A609" s="8">
        <v>1818006</v>
      </c>
      <c r="B609" s="9" t="s">
        <v>10</v>
      </c>
      <c r="C609" s="9" t="s">
        <v>748</v>
      </c>
      <c r="D609" s="9" t="s">
        <v>748</v>
      </c>
      <c r="E609" s="8">
        <v>1</v>
      </c>
      <c r="F609" s="9" t="s">
        <v>749</v>
      </c>
      <c r="G609" s="8">
        <v>360</v>
      </c>
      <c r="H609" s="9" t="s">
        <v>750</v>
      </c>
      <c r="I609" s="8"/>
      <c r="J609" s="33" t="s">
        <v>14</v>
      </c>
    </row>
    <row r="610" spans="1:9" ht="24.75" customHeight="1">
      <c r="A610" s="8">
        <v>1818007</v>
      </c>
      <c r="B610" s="9" t="s">
        <v>10</v>
      </c>
      <c r="C610" s="9" t="s">
        <v>751</v>
      </c>
      <c r="D610" s="9" t="s">
        <v>751</v>
      </c>
      <c r="E610" s="8">
        <v>1</v>
      </c>
      <c r="F610" s="9" t="s">
        <v>749</v>
      </c>
      <c r="G610" s="8">
        <v>300</v>
      </c>
      <c r="H610" s="8"/>
      <c r="I610" s="8"/>
    </row>
    <row r="611" spans="1:9" ht="24.75" customHeight="1">
      <c r="A611" s="8">
        <v>1818008</v>
      </c>
      <c r="B611" s="9" t="s">
        <v>10</v>
      </c>
      <c r="C611" s="9" t="s">
        <v>752</v>
      </c>
      <c r="D611" s="9" t="s">
        <v>752</v>
      </c>
      <c r="E611" s="8">
        <v>1</v>
      </c>
      <c r="F611" s="9" t="s">
        <v>749</v>
      </c>
      <c r="G611" s="8">
        <v>310</v>
      </c>
      <c r="H611" s="8"/>
      <c r="I611" s="8"/>
    </row>
    <row r="612" spans="1:11" ht="24.75" customHeight="1">
      <c r="A612" s="8">
        <v>1818009</v>
      </c>
      <c r="B612" s="9" t="s">
        <v>10</v>
      </c>
      <c r="C612" s="9" t="s">
        <v>753</v>
      </c>
      <c r="D612" s="9" t="s">
        <v>753</v>
      </c>
      <c r="E612" s="8">
        <v>1</v>
      </c>
      <c r="F612" s="9" t="s">
        <v>749</v>
      </c>
      <c r="G612" s="8">
        <v>300</v>
      </c>
      <c r="H612" s="8"/>
      <c r="I612" s="8"/>
      <c r="K612" s="33"/>
    </row>
    <row r="613" spans="1:9" ht="24.75" customHeight="1">
      <c r="A613" s="8">
        <v>1818010</v>
      </c>
      <c r="B613" s="9" t="s">
        <v>10</v>
      </c>
      <c r="C613" s="9" t="s">
        <v>754</v>
      </c>
      <c r="D613" s="9" t="s">
        <v>754</v>
      </c>
      <c r="E613" s="8">
        <v>1</v>
      </c>
      <c r="F613" s="9" t="s">
        <v>755</v>
      </c>
      <c r="G613" s="8">
        <v>300</v>
      </c>
      <c r="H613" s="8"/>
      <c r="I613" s="8"/>
    </row>
    <row r="614" spans="1:10" ht="24.75" customHeight="1">
      <c r="A614" s="8">
        <v>1818011</v>
      </c>
      <c r="B614" s="9" t="s">
        <v>10</v>
      </c>
      <c r="C614" s="9" t="s">
        <v>71</v>
      </c>
      <c r="D614" s="9" t="s">
        <v>71</v>
      </c>
      <c r="E614" s="8">
        <v>3</v>
      </c>
      <c r="F614" s="9" t="s">
        <v>756</v>
      </c>
      <c r="G614" s="8">
        <v>930</v>
      </c>
      <c r="H614" s="9" t="s">
        <v>29</v>
      </c>
      <c r="I614" s="8"/>
      <c r="J614" s="33" t="s">
        <v>14</v>
      </c>
    </row>
    <row r="615" spans="1:9" ht="24.75" customHeight="1">
      <c r="A615" s="8"/>
      <c r="B615" s="8"/>
      <c r="C615" s="8"/>
      <c r="D615" s="9" t="s">
        <v>757</v>
      </c>
      <c r="E615" s="8"/>
      <c r="F615" s="8"/>
      <c r="G615" s="8"/>
      <c r="H615" s="8"/>
      <c r="I615" s="8"/>
    </row>
    <row r="616" spans="1:9" ht="24.75" customHeight="1">
      <c r="A616" s="8"/>
      <c r="B616" s="8"/>
      <c r="C616" s="8"/>
      <c r="D616" s="9" t="s">
        <v>758</v>
      </c>
      <c r="E616" s="8"/>
      <c r="F616" s="8"/>
      <c r="G616" s="8"/>
      <c r="H616" s="8"/>
      <c r="I616" s="8"/>
    </row>
    <row r="617" spans="1:9" ht="24.75" customHeight="1">
      <c r="A617" s="8">
        <v>1818014</v>
      </c>
      <c r="B617" s="9" t="s">
        <v>10</v>
      </c>
      <c r="C617" s="9" t="s">
        <v>759</v>
      </c>
      <c r="D617" s="9" t="s">
        <v>759</v>
      </c>
      <c r="E617" s="8">
        <v>2</v>
      </c>
      <c r="F617" s="9" t="s">
        <v>760</v>
      </c>
      <c r="G617" s="8">
        <v>600</v>
      </c>
      <c r="H617" s="8"/>
      <c r="I617" s="8"/>
    </row>
    <row r="618" spans="1:9" ht="24.75" customHeight="1">
      <c r="A618" s="8"/>
      <c r="B618" s="8"/>
      <c r="C618" s="8"/>
      <c r="D618" s="9" t="s">
        <v>761</v>
      </c>
      <c r="E618" s="8"/>
      <c r="F618" s="8"/>
      <c r="G618" s="8"/>
      <c r="H618" s="8"/>
      <c r="I618" s="9" t="s">
        <v>57</v>
      </c>
    </row>
    <row r="619" spans="1:10" ht="24.75" customHeight="1">
      <c r="A619" s="8">
        <v>1818012</v>
      </c>
      <c r="B619" s="9" t="s">
        <v>10</v>
      </c>
      <c r="C619" s="9" t="s">
        <v>762</v>
      </c>
      <c r="D619" s="9" t="s">
        <v>762</v>
      </c>
      <c r="E619" s="8">
        <v>1</v>
      </c>
      <c r="F619" s="9" t="s">
        <v>760</v>
      </c>
      <c r="G619" s="8">
        <v>495</v>
      </c>
      <c r="H619" s="9" t="s">
        <v>29</v>
      </c>
      <c r="I619" s="8"/>
      <c r="J619" s="33" t="s">
        <v>14</v>
      </c>
    </row>
    <row r="620" spans="1:9" ht="24.75" customHeight="1">
      <c r="A620" s="8">
        <v>1818017</v>
      </c>
      <c r="B620" s="9" t="s">
        <v>10</v>
      </c>
      <c r="C620" s="9" t="s">
        <v>763</v>
      </c>
      <c r="D620" s="9" t="s">
        <v>763</v>
      </c>
      <c r="E620" s="8">
        <v>2</v>
      </c>
      <c r="F620" s="9" t="s">
        <v>764</v>
      </c>
      <c r="G620" s="8">
        <v>600</v>
      </c>
      <c r="H620" s="8"/>
      <c r="I620" s="8"/>
    </row>
    <row r="621" spans="1:9" ht="24.75" customHeight="1">
      <c r="A621" s="8"/>
      <c r="B621" s="8"/>
      <c r="C621" s="8"/>
      <c r="D621" s="9" t="s">
        <v>765</v>
      </c>
      <c r="E621" s="8"/>
      <c r="F621" s="8"/>
      <c r="G621" s="8"/>
      <c r="H621" s="8"/>
      <c r="I621" s="8"/>
    </row>
    <row r="622" spans="1:10" ht="24.75" customHeight="1">
      <c r="A622" s="8">
        <v>1818018</v>
      </c>
      <c r="B622" s="9" t="s">
        <v>10</v>
      </c>
      <c r="C622" s="9" t="s">
        <v>766</v>
      </c>
      <c r="D622" s="9" t="s">
        <v>766</v>
      </c>
      <c r="E622" s="8">
        <v>3</v>
      </c>
      <c r="F622" s="9" t="s">
        <v>764</v>
      </c>
      <c r="G622" s="8">
        <v>930</v>
      </c>
      <c r="H622" s="9" t="s">
        <v>29</v>
      </c>
      <c r="I622" s="8"/>
      <c r="J622" s="33" t="s">
        <v>14</v>
      </c>
    </row>
    <row r="623" spans="1:9" ht="24.75" customHeight="1">
      <c r="A623" s="8"/>
      <c r="B623" s="8"/>
      <c r="C623" s="8"/>
      <c r="D623" s="9" t="s">
        <v>767</v>
      </c>
      <c r="E623" s="8"/>
      <c r="F623" s="8"/>
      <c r="G623" s="8"/>
      <c r="H623" s="8"/>
      <c r="I623" s="9" t="s">
        <v>60</v>
      </c>
    </row>
    <row r="624" spans="1:9" ht="24.75" customHeight="1">
      <c r="A624" s="8"/>
      <c r="B624" s="8"/>
      <c r="C624" s="8"/>
      <c r="D624" s="9" t="s">
        <v>768</v>
      </c>
      <c r="E624" s="8"/>
      <c r="F624" s="8"/>
      <c r="G624" s="8"/>
      <c r="H624" s="8"/>
      <c r="I624" s="9" t="s">
        <v>60</v>
      </c>
    </row>
    <row r="625" spans="1:9" ht="24.75" customHeight="1">
      <c r="A625" s="8">
        <v>1818019</v>
      </c>
      <c r="B625" s="9" t="s">
        <v>10</v>
      </c>
      <c r="C625" s="9" t="s">
        <v>769</v>
      </c>
      <c r="D625" s="9" t="s">
        <v>769</v>
      </c>
      <c r="E625" s="8">
        <v>2</v>
      </c>
      <c r="F625" s="9" t="s">
        <v>770</v>
      </c>
      <c r="G625" s="8">
        <v>1300</v>
      </c>
      <c r="H625" s="8"/>
      <c r="I625" s="8"/>
    </row>
    <row r="626" spans="1:9" ht="24.75" customHeight="1">
      <c r="A626" s="8"/>
      <c r="B626" s="8"/>
      <c r="C626" s="8"/>
      <c r="D626" s="9" t="s">
        <v>771</v>
      </c>
      <c r="E626" s="8"/>
      <c r="F626" s="8"/>
      <c r="G626" s="8"/>
      <c r="H626" s="8"/>
      <c r="I626" s="8"/>
    </row>
    <row r="627" spans="1:9" ht="24.75" customHeight="1">
      <c r="A627" s="8">
        <v>1818020</v>
      </c>
      <c r="B627" s="9" t="s">
        <v>10</v>
      </c>
      <c r="C627" s="9" t="s">
        <v>772</v>
      </c>
      <c r="D627" s="9" t="s">
        <v>772</v>
      </c>
      <c r="E627" s="8">
        <v>1</v>
      </c>
      <c r="F627" s="9" t="s">
        <v>770</v>
      </c>
      <c r="G627" s="8">
        <v>360</v>
      </c>
      <c r="H627" s="8"/>
      <c r="I627" s="8"/>
    </row>
    <row r="628" spans="1:9" ht="24.75" customHeight="1">
      <c r="A628" s="8">
        <v>1818022</v>
      </c>
      <c r="B628" s="9" t="s">
        <v>10</v>
      </c>
      <c r="C628" s="9" t="s">
        <v>773</v>
      </c>
      <c r="D628" s="9" t="s">
        <v>773</v>
      </c>
      <c r="E628" s="8">
        <v>2</v>
      </c>
      <c r="F628" s="9" t="s">
        <v>770</v>
      </c>
      <c r="G628" s="8">
        <v>600</v>
      </c>
      <c r="H628" s="8"/>
      <c r="I628" s="8"/>
    </row>
    <row r="629" spans="1:9" ht="24.75" customHeight="1">
      <c r="A629" s="8"/>
      <c r="B629" s="8"/>
      <c r="C629" s="8"/>
      <c r="D629" s="9" t="s">
        <v>774</v>
      </c>
      <c r="E629" s="8"/>
      <c r="F629" s="8"/>
      <c r="G629" s="8"/>
      <c r="H629" s="8"/>
      <c r="I629" s="8"/>
    </row>
    <row r="630" spans="1:9" ht="24.75" customHeight="1">
      <c r="A630" s="8">
        <v>1818024</v>
      </c>
      <c r="B630" s="9" t="s">
        <v>10</v>
      </c>
      <c r="C630" s="9" t="s">
        <v>775</v>
      </c>
      <c r="D630" s="9" t="s">
        <v>775</v>
      </c>
      <c r="E630" s="8">
        <v>1</v>
      </c>
      <c r="F630" s="9" t="s">
        <v>776</v>
      </c>
      <c r="G630" s="8">
        <v>300</v>
      </c>
      <c r="H630" s="8"/>
      <c r="I630" s="8"/>
    </row>
    <row r="631" spans="1:9" ht="24.75" customHeight="1">
      <c r="A631" s="8">
        <v>1818025</v>
      </c>
      <c r="B631" s="9" t="s">
        <v>10</v>
      </c>
      <c r="C631" s="9" t="s">
        <v>777</v>
      </c>
      <c r="D631" s="9" t="s">
        <v>777</v>
      </c>
      <c r="E631" s="8">
        <v>1</v>
      </c>
      <c r="F631" s="9" t="s">
        <v>776</v>
      </c>
      <c r="G631" s="8">
        <v>300</v>
      </c>
      <c r="H631" s="8"/>
      <c r="I631" s="8"/>
    </row>
    <row r="632" spans="1:9" ht="24.75" customHeight="1">
      <c r="A632" s="8">
        <v>1818026</v>
      </c>
      <c r="B632" s="9" t="s">
        <v>10</v>
      </c>
      <c r="C632" s="9" t="s">
        <v>778</v>
      </c>
      <c r="D632" s="9" t="s">
        <v>779</v>
      </c>
      <c r="E632" s="8">
        <v>4</v>
      </c>
      <c r="F632" s="9" t="s">
        <v>776</v>
      </c>
      <c r="G632" s="8">
        <v>1160</v>
      </c>
      <c r="H632" s="8"/>
      <c r="I632" s="8"/>
    </row>
    <row r="633" spans="1:9" ht="24.75" customHeight="1">
      <c r="A633" s="8"/>
      <c r="B633" s="8"/>
      <c r="C633" s="8"/>
      <c r="D633" s="9" t="s">
        <v>780</v>
      </c>
      <c r="E633" s="8"/>
      <c r="F633" s="8"/>
      <c r="G633" s="8"/>
      <c r="H633" s="8"/>
      <c r="I633" s="8"/>
    </row>
    <row r="634" spans="1:9" ht="24.75" customHeight="1">
      <c r="A634" s="8"/>
      <c r="B634" s="8"/>
      <c r="C634" s="8"/>
      <c r="D634" s="9" t="s">
        <v>778</v>
      </c>
      <c r="E634" s="8"/>
      <c r="F634" s="8"/>
      <c r="G634" s="8"/>
      <c r="H634" s="8"/>
      <c r="I634" s="8"/>
    </row>
    <row r="635" spans="1:9" ht="24.75" customHeight="1">
      <c r="A635" s="8"/>
      <c r="B635" s="8"/>
      <c r="C635" s="8"/>
      <c r="D635" s="9" t="s">
        <v>781</v>
      </c>
      <c r="E635" s="8"/>
      <c r="F635" s="8"/>
      <c r="G635" s="8"/>
      <c r="H635" s="8"/>
      <c r="I635" s="8"/>
    </row>
    <row r="636" spans="1:9" ht="24.75" customHeight="1">
      <c r="A636" s="8">
        <v>1818027</v>
      </c>
      <c r="B636" s="9" t="s">
        <v>10</v>
      </c>
      <c r="C636" s="9" t="s">
        <v>782</v>
      </c>
      <c r="D636" s="9" t="s">
        <v>782</v>
      </c>
      <c r="E636" s="8">
        <v>1</v>
      </c>
      <c r="F636" s="9" t="s">
        <v>776</v>
      </c>
      <c r="G636" s="8">
        <v>300</v>
      </c>
      <c r="H636" s="8"/>
      <c r="I636" s="8"/>
    </row>
    <row r="637" spans="1:10" ht="24.75" customHeight="1">
      <c r="A637" s="8">
        <v>1818028</v>
      </c>
      <c r="B637" s="9" t="s">
        <v>10</v>
      </c>
      <c r="C637" s="9" t="s">
        <v>783</v>
      </c>
      <c r="D637" s="9" t="s">
        <v>783</v>
      </c>
      <c r="E637" s="8">
        <v>1</v>
      </c>
      <c r="F637" s="9" t="s">
        <v>776</v>
      </c>
      <c r="G637" s="8">
        <v>495</v>
      </c>
      <c r="H637" s="9" t="s">
        <v>29</v>
      </c>
      <c r="I637" s="8"/>
      <c r="J637" s="33" t="s">
        <v>14</v>
      </c>
    </row>
    <row r="638" spans="1:10" ht="24.75" customHeight="1">
      <c r="A638" s="8">
        <v>1818030</v>
      </c>
      <c r="B638" s="9" t="s">
        <v>10</v>
      </c>
      <c r="C638" s="9" t="s">
        <v>784</v>
      </c>
      <c r="D638" s="9" t="s">
        <v>784</v>
      </c>
      <c r="E638" s="8">
        <v>2</v>
      </c>
      <c r="F638" s="9" t="s">
        <v>785</v>
      </c>
      <c r="G638" s="8">
        <v>620</v>
      </c>
      <c r="H638" s="9" t="s">
        <v>29</v>
      </c>
      <c r="I638" s="8"/>
      <c r="J638" s="33" t="s">
        <v>14</v>
      </c>
    </row>
    <row r="639" spans="1:9" ht="24.75" customHeight="1">
      <c r="A639" s="8"/>
      <c r="B639" s="8"/>
      <c r="C639" s="8"/>
      <c r="D639" s="9" t="s">
        <v>786</v>
      </c>
      <c r="E639" s="8"/>
      <c r="F639" s="8"/>
      <c r="G639" s="8"/>
      <c r="H639" s="8"/>
      <c r="I639" s="8"/>
    </row>
    <row r="640" spans="1:9" ht="24.75" customHeight="1">
      <c r="A640" s="8">
        <v>1818033</v>
      </c>
      <c r="B640" s="9" t="s">
        <v>10</v>
      </c>
      <c r="C640" s="9" t="s">
        <v>787</v>
      </c>
      <c r="D640" s="9" t="s">
        <v>787</v>
      </c>
      <c r="E640" s="8">
        <v>2</v>
      </c>
      <c r="F640" s="9" t="s">
        <v>770</v>
      </c>
      <c r="G640" s="8">
        <v>620</v>
      </c>
      <c r="H640" s="8"/>
      <c r="I640" s="9" t="s">
        <v>57</v>
      </c>
    </row>
    <row r="641" spans="1:9" ht="24.75" customHeight="1">
      <c r="A641" s="8"/>
      <c r="B641" s="8"/>
      <c r="C641" s="8"/>
      <c r="D641" s="9" t="s">
        <v>788</v>
      </c>
      <c r="E641" s="8"/>
      <c r="F641" s="8"/>
      <c r="G641" s="8"/>
      <c r="H641" s="8"/>
      <c r="I641" s="8"/>
    </row>
    <row r="642" spans="1:9" ht="24.75" customHeight="1">
      <c r="A642" s="8">
        <v>1818035</v>
      </c>
      <c r="B642" s="9" t="s">
        <v>10</v>
      </c>
      <c r="C642" s="9" t="s">
        <v>789</v>
      </c>
      <c r="D642" s="9" t="s">
        <v>789</v>
      </c>
      <c r="E642" s="8">
        <v>1</v>
      </c>
      <c r="F642" s="9" t="s">
        <v>764</v>
      </c>
      <c r="G642" s="8">
        <v>300</v>
      </c>
      <c r="H642" s="8"/>
      <c r="I642" s="9" t="s">
        <v>57</v>
      </c>
    </row>
    <row r="643" spans="1:9" ht="24.75" customHeight="1">
      <c r="A643" s="8">
        <v>1818037</v>
      </c>
      <c r="B643" s="9" t="s">
        <v>10</v>
      </c>
      <c r="C643" s="9" t="s">
        <v>790</v>
      </c>
      <c r="D643" s="9" t="s">
        <v>790</v>
      </c>
      <c r="E643" s="8">
        <v>1</v>
      </c>
      <c r="F643" s="9" t="s">
        <v>760</v>
      </c>
      <c r="G643" s="8">
        <v>300</v>
      </c>
      <c r="H643" s="8"/>
      <c r="I643" s="9" t="s">
        <v>60</v>
      </c>
    </row>
    <row r="644" spans="1:9" ht="24.75" customHeight="1">
      <c r="A644" s="8">
        <v>1818038</v>
      </c>
      <c r="B644" s="9" t="s">
        <v>10</v>
      </c>
      <c r="C644" s="9" t="s">
        <v>791</v>
      </c>
      <c r="D644" s="9" t="s">
        <v>791</v>
      </c>
      <c r="E644" s="8">
        <v>1</v>
      </c>
      <c r="F644" s="9" t="s">
        <v>770</v>
      </c>
      <c r="G644" s="8">
        <v>300</v>
      </c>
      <c r="H644" s="8"/>
      <c r="I644" s="9" t="s">
        <v>60</v>
      </c>
    </row>
    <row r="645" spans="1:9" ht="24.75" customHeight="1">
      <c r="A645" s="8">
        <v>1818039</v>
      </c>
      <c r="B645" s="9" t="s">
        <v>10</v>
      </c>
      <c r="C645" s="9" t="s">
        <v>792</v>
      </c>
      <c r="D645" s="9" t="s">
        <v>792</v>
      </c>
      <c r="E645" s="8">
        <v>1</v>
      </c>
      <c r="F645" s="9" t="s">
        <v>770</v>
      </c>
      <c r="G645" s="8">
        <v>300</v>
      </c>
      <c r="H645" s="8"/>
      <c r="I645" s="9" t="s">
        <v>60</v>
      </c>
    </row>
    <row r="646" spans="1:9" ht="24.75" customHeight="1">
      <c r="A646" s="8">
        <v>1818040</v>
      </c>
      <c r="B646" s="9" t="s">
        <v>10</v>
      </c>
      <c r="C646" s="9" t="s">
        <v>793</v>
      </c>
      <c r="D646" s="9" t="s">
        <v>793</v>
      </c>
      <c r="E646" s="8">
        <v>1</v>
      </c>
      <c r="F646" s="9" t="s">
        <v>746</v>
      </c>
      <c r="G646" s="8">
        <v>310</v>
      </c>
      <c r="H646" s="8"/>
      <c r="I646" s="9" t="s">
        <v>60</v>
      </c>
    </row>
    <row r="647" spans="1:9" ht="24.75" customHeight="1">
      <c r="A647" s="8">
        <v>1818042</v>
      </c>
      <c r="B647" s="9" t="s">
        <v>10</v>
      </c>
      <c r="C647" s="9" t="s">
        <v>794</v>
      </c>
      <c r="D647" s="9" t="s">
        <v>794</v>
      </c>
      <c r="E647" s="8">
        <v>1</v>
      </c>
      <c r="F647" s="9" t="s">
        <v>770</v>
      </c>
      <c r="G647" s="8">
        <v>290</v>
      </c>
      <c r="H647" s="8"/>
      <c r="I647" s="9" t="s">
        <v>75</v>
      </c>
    </row>
    <row r="648" spans="1:9" ht="24.75" customHeight="1">
      <c r="A648" s="10">
        <v>1818043</v>
      </c>
      <c r="B648" s="27" t="s">
        <v>10</v>
      </c>
      <c r="C648" s="27" t="s">
        <v>795</v>
      </c>
      <c r="D648" s="9" t="s">
        <v>795</v>
      </c>
      <c r="E648" s="10">
        <v>2</v>
      </c>
      <c r="F648" s="27" t="s">
        <v>770</v>
      </c>
      <c r="G648" s="10">
        <v>580</v>
      </c>
      <c r="H648" s="8"/>
      <c r="I648" s="9" t="s">
        <v>75</v>
      </c>
    </row>
    <row r="649" spans="1:9" ht="24.75" customHeight="1">
      <c r="A649" s="11"/>
      <c r="B649" s="30"/>
      <c r="C649" s="30"/>
      <c r="D649" s="9" t="s">
        <v>796</v>
      </c>
      <c r="E649" s="11"/>
      <c r="F649" s="30"/>
      <c r="G649" s="11"/>
      <c r="H649" s="8"/>
      <c r="I649" s="9" t="s">
        <v>423</v>
      </c>
    </row>
    <row r="650" spans="1:9" ht="24.75" customHeight="1">
      <c r="A650" s="8">
        <v>1818044</v>
      </c>
      <c r="B650" s="9" t="s">
        <v>10</v>
      </c>
      <c r="C650" s="9" t="s">
        <v>797</v>
      </c>
      <c r="D650" s="9" t="s">
        <v>797</v>
      </c>
      <c r="E650" s="8">
        <v>1</v>
      </c>
      <c r="F650" s="9" t="s">
        <v>776</v>
      </c>
      <c r="G650" s="8">
        <v>290</v>
      </c>
      <c r="H650" s="8"/>
      <c r="I650" s="9" t="s">
        <v>75</v>
      </c>
    </row>
    <row r="651" spans="1:9" ht="24.75" customHeight="1">
      <c r="A651" s="8">
        <v>1818046</v>
      </c>
      <c r="B651" s="9" t="s">
        <v>10</v>
      </c>
      <c r="C651" s="9" t="s">
        <v>798</v>
      </c>
      <c r="D651" s="9" t="s">
        <v>798</v>
      </c>
      <c r="E651" s="8">
        <v>1</v>
      </c>
      <c r="F651" s="9" t="s">
        <v>770</v>
      </c>
      <c r="G651" s="8">
        <v>300</v>
      </c>
      <c r="H651" s="8"/>
      <c r="I651" s="9" t="s">
        <v>75</v>
      </c>
    </row>
    <row r="652" spans="1:9" ht="24.75" customHeight="1">
      <c r="A652" s="126">
        <v>610036</v>
      </c>
      <c r="B652" s="68" t="s">
        <v>10</v>
      </c>
      <c r="C652" s="55" t="s">
        <v>799</v>
      </c>
      <c r="D652" s="56" t="s">
        <v>799</v>
      </c>
      <c r="E652" s="126">
        <v>1</v>
      </c>
      <c r="F652" s="55" t="s">
        <v>770</v>
      </c>
      <c r="G652" s="222">
        <v>650</v>
      </c>
      <c r="H652" s="12"/>
      <c r="I652" s="12"/>
    </row>
    <row r="653" spans="1:9" ht="24.75" customHeight="1">
      <c r="A653" s="13"/>
      <c r="B653" s="12"/>
      <c r="C653" s="12"/>
      <c r="D653" s="12"/>
      <c r="E653" s="12"/>
      <c r="F653" s="12"/>
      <c r="G653" s="12"/>
      <c r="H653" s="12"/>
      <c r="I653" s="12"/>
    </row>
    <row r="654" spans="1:9" ht="24.75" customHeight="1">
      <c r="A654" s="13" t="s">
        <v>95</v>
      </c>
      <c r="B654" s="12"/>
      <c r="C654" s="12">
        <f>COUNTIF(B607:B652,"Y")</f>
        <v>32</v>
      </c>
      <c r="D654" s="12"/>
      <c r="E654" s="12">
        <f>SUM(E607:E652)</f>
        <v>46</v>
      </c>
      <c r="F654" s="12"/>
      <c r="G654" s="12">
        <f>SUM(G607:G652)</f>
        <v>15460</v>
      </c>
      <c r="H654" s="12"/>
      <c r="I654" s="12"/>
    </row>
    <row r="655" spans="1:9" ht="24.75" customHeight="1">
      <c r="A655" s="8">
        <v>1819002</v>
      </c>
      <c r="B655" s="9" t="s">
        <v>10</v>
      </c>
      <c r="C655" s="9" t="s">
        <v>800</v>
      </c>
      <c r="D655" s="9" t="s">
        <v>800</v>
      </c>
      <c r="E655" s="8">
        <v>2</v>
      </c>
      <c r="F655" s="9" t="s">
        <v>801</v>
      </c>
      <c r="G655" s="8">
        <v>860</v>
      </c>
      <c r="H655" s="8"/>
      <c r="I655" s="8"/>
    </row>
    <row r="656" spans="1:9" ht="24.75" customHeight="1">
      <c r="A656" s="8"/>
      <c r="B656" s="8"/>
      <c r="C656" s="8"/>
      <c r="D656" s="9" t="s">
        <v>802</v>
      </c>
      <c r="E656" s="8"/>
      <c r="F656" s="8"/>
      <c r="G656" s="8"/>
      <c r="H656" s="8"/>
      <c r="I656" s="8"/>
    </row>
    <row r="657" spans="1:9" ht="24.75" customHeight="1">
      <c r="A657" s="8">
        <v>1819007</v>
      </c>
      <c r="B657" s="9" t="s">
        <v>10</v>
      </c>
      <c r="C657" s="9" t="s">
        <v>803</v>
      </c>
      <c r="D657" s="9" t="s">
        <v>803</v>
      </c>
      <c r="E657" s="8">
        <v>1</v>
      </c>
      <c r="F657" s="9" t="s">
        <v>804</v>
      </c>
      <c r="G657" s="8">
        <v>310</v>
      </c>
      <c r="H657" s="8"/>
      <c r="I657" s="8"/>
    </row>
    <row r="658" spans="1:9" ht="24.75" customHeight="1">
      <c r="A658" s="8">
        <v>1819008</v>
      </c>
      <c r="B658" s="9" t="s">
        <v>10</v>
      </c>
      <c r="C658" s="9" t="s">
        <v>805</v>
      </c>
      <c r="D658" s="9" t="s">
        <v>805</v>
      </c>
      <c r="E658" s="8">
        <v>1</v>
      </c>
      <c r="F658" s="9" t="s">
        <v>801</v>
      </c>
      <c r="G658" s="8">
        <v>290</v>
      </c>
      <c r="H658" s="8"/>
      <c r="I658" s="8"/>
    </row>
    <row r="659" spans="1:9" ht="24.75" customHeight="1">
      <c r="A659" s="8">
        <v>1819009</v>
      </c>
      <c r="B659" s="9" t="s">
        <v>10</v>
      </c>
      <c r="C659" s="9" t="s">
        <v>806</v>
      </c>
      <c r="D659" s="9" t="s">
        <v>806</v>
      </c>
      <c r="E659" s="8">
        <v>3</v>
      </c>
      <c r="F659" s="9" t="s">
        <v>807</v>
      </c>
      <c r="G659" s="8">
        <v>870</v>
      </c>
      <c r="H659" s="8"/>
      <c r="I659" s="8"/>
    </row>
    <row r="660" spans="1:9" ht="24.75" customHeight="1">
      <c r="A660" s="8"/>
      <c r="B660" s="8"/>
      <c r="C660" s="8"/>
      <c r="D660" s="9" t="s">
        <v>808</v>
      </c>
      <c r="E660" s="8"/>
      <c r="F660" s="8"/>
      <c r="G660" s="8"/>
      <c r="H660" s="8"/>
      <c r="I660" s="8"/>
    </row>
    <row r="661" spans="1:9" ht="24.75" customHeight="1">
      <c r="A661" s="8"/>
      <c r="B661" s="8"/>
      <c r="C661" s="8"/>
      <c r="D661" s="9" t="s">
        <v>809</v>
      </c>
      <c r="E661" s="8"/>
      <c r="F661" s="8"/>
      <c r="G661" s="8"/>
      <c r="H661" s="8"/>
      <c r="I661" s="8"/>
    </row>
    <row r="662" spans="1:10" ht="24.75" customHeight="1">
      <c r="A662" s="8">
        <v>1819011</v>
      </c>
      <c r="B662" s="9" t="s">
        <v>10</v>
      </c>
      <c r="C662" s="9" t="s">
        <v>810</v>
      </c>
      <c r="D662" s="9" t="s">
        <v>810</v>
      </c>
      <c r="E662" s="8">
        <v>4</v>
      </c>
      <c r="F662" s="9" t="s">
        <v>811</v>
      </c>
      <c r="G662" s="8">
        <v>1240</v>
      </c>
      <c r="H662" s="9" t="s">
        <v>29</v>
      </c>
      <c r="I662" s="8"/>
      <c r="J662" s="33" t="s">
        <v>14</v>
      </c>
    </row>
    <row r="663" spans="1:9" ht="24.75" customHeight="1">
      <c r="A663" s="8"/>
      <c r="B663" s="8"/>
      <c r="C663" s="8"/>
      <c r="D663" s="9" t="s">
        <v>812</v>
      </c>
      <c r="E663" s="8"/>
      <c r="F663" s="8"/>
      <c r="G663" s="8"/>
      <c r="H663" s="8"/>
      <c r="I663" s="8"/>
    </row>
    <row r="664" spans="1:9" ht="24.75" customHeight="1">
      <c r="A664" s="8"/>
      <c r="B664" s="8"/>
      <c r="C664" s="8"/>
      <c r="D664" s="9" t="s">
        <v>813</v>
      </c>
      <c r="E664" s="8"/>
      <c r="F664" s="8"/>
      <c r="G664" s="8"/>
      <c r="H664" s="8"/>
      <c r="I664" s="8"/>
    </row>
    <row r="665" spans="1:9" ht="24.75" customHeight="1">
      <c r="A665" s="8"/>
      <c r="B665" s="8"/>
      <c r="C665" s="8"/>
      <c r="D665" s="9" t="s">
        <v>814</v>
      </c>
      <c r="E665" s="8"/>
      <c r="F665" s="8"/>
      <c r="G665" s="8"/>
      <c r="H665" s="8"/>
      <c r="I665" s="8"/>
    </row>
    <row r="666" spans="1:10" ht="24.75" customHeight="1">
      <c r="A666" s="8">
        <v>1819012</v>
      </c>
      <c r="B666" s="9" t="s">
        <v>10</v>
      </c>
      <c r="C666" s="9" t="s">
        <v>815</v>
      </c>
      <c r="D666" s="9" t="s">
        <v>815</v>
      </c>
      <c r="E666" s="8">
        <v>2</v>
      </c>
      <c r="F666" s="9" t="s">
        <v>816</v>
      </c>
      <c r="G666" s="8">
        <v>620</v>
      </c>
      <c r="H666" s="9" t="s">
        <v>29</v>
      </c>
      <c r="I666" s="8"/>
      <c r="J666" s="33" t="s">
        <v>14</v>
      </c>
    </row>
    <row r="667" spans="1:9" ht="24.75" customHeight="1">
      <c r="A667" s="8"/>
      <c r="B667" s="8"/>
      <c r="C667" s="8"/>
      <c r="D667" s="9" t="s">
        <v>817</v>
      </c>
      <c r="E667" s="8"/>
      <c r="F667" s="8"/>
      <c r="G667" s="8"/>
      <c r="H667" s="8"/>
      <c r="I667" s="8"/>
    </row>
    <row r="668" spans="1:10" ht="24.75" customHeight="1">
      <c r="A668" s="8">
        <v>1819013</v>
      </c>
      <c r="B668" s="9" t="s">
        <v>10</v>
      </c>
      <c r="C668" s="9" t="s">
        <v>818</v>
      </c>
      <c r="D668" s="9" t="s">
        <v>818</v>
      </c>
      <c r="E668" s="8">
        <v>4</v>
      </c>
      <c r="F668" s="9" t="s">
        <v>819</v>
      </c>
      <c r="G668" s="8">
        <v>1240</v>
      </c>
      <c r="H668" s="9" t="s">
        <v>29</v>
      </c>
      <c r="I668" s="8"/>
      <c r="J668" s="33" t="s">
        <v>14</v>
      </c>
    </row>
    <row r="669" spans="1:9" ht="24.75" customHeight="1">
      <c r="A669" s="8"/>
      <c r="B669" s="8"/>
      <c r="C669" s="8"/>
      <c r="D669" s="9" t="s">
        <v>820</v>
      </c>
      <c r="E669" s="8"/>
      <c r="F669" s="8"/>
      <c r="G669" s="8"/>
      <c r="H669" s="8"/>
      <c r="I669" s="8"/>
    </row>
    <row r="670" spans="1:9" ht="24.75" customHeight="1">
      <c r="A670" s="8"/>
      <c r="B670" s="8"/>
      <c r="C670" s="8"/>
      <c r="D670" s="9" t="s">
        <v>821</v>
      </c>
      <c r="E670" s="8"/>
      <c r="F670" s="8"/>
      <c r="G670" s="8"/>
      <c r="H670" s="8"/>
      <c r="I670" s="9" t="s">
        <v>57</v>
      </c>
    </row>
    <row r="671" spans="1:9" ht="24.75" customHeight="1">
      <c r="A671" s="8"/>
      <c r="B671" s="8"/>
      <c r="C671" s="8"/>
      <c r="D671" s="9" t="s">
        <v>822</v>
      </c>
      <c r="E671" s="8"/>
      <c r="F671" s="8"/>
      <c r="G671" s="8"/>
      <c r="H671" s="8"/>
      <c r="I671" s="9" t="s">
        <v>57</v>
      </c>
    </row>
    <row r="672" spans="1:9" ht="24.75" customHeight="1">
      <c r="A672" s="8">
        <v>1819014</v>
      </c>
      <c r="B672" s="9" t="s">
        <v>10</v>
      </c>
      <c r="C672" s="9" t="s">
        <v>823</v>
      </c>
      <c r="D672" s="9" t="s">
        <v>823</v>
      </c>
      <c r="E672" s="8">
        <v>2</v>
      </c>
      <c r="F672" s="9" t="s">
        <v>801</v>
      </c>
      <c r="G672" s="8">
        <v>620</v>
      </c>
      <c r="H672" s="8"/>
      <c r="I672" s="8"/>
    </row>
    <row r="673" spans="1:9" ht="24.75" customHeight="1">
      <c r="A673" s="8"/>
      <c r="B673" s="8"/>
      <c r="C673" s="8"/>
      <c r="D673" s="9" t="s">
        <v>824</v>
      </c>
      <c r="E673" s="8"/>
      <c r="F673" s="8"/>
      <c r="G673" s="8"/>
      <c r="H673" s="8"/>
      <c r="I673" s="8"/>
    </row>
    <row r="674" spans="1:9" ht="24.75" customHeight="1">
      <c r="A674" s="8">
        <v>1819015</v>
      </c>
      <c r="B674" s="9" t="s">
        <v>10</v>
      </c>
      <c r="C674" s="9" t="s">
        <v>825</v>
      </c>
      <c r="D674" s="9" t="s">
        <v>825</v>
      </c>
      <c r="E674" s="8">
        <v>1</v>
      </c>
      <c r="F674" s="9" t="s">
        <v>816</v>
      </c>
      <c r="G674" s="8">
        <v>310</v>
      </c>
      <c r="H674" s="8"/>
      <c r="I674" s="8"/>
    </row>
    <row r="675" spans="1:9" ht="24.75" customHeight="1">
      <c r="A675" s="8">
        <v>1819016</v>
      </c>
      <c r="B675" s="9" t="s">
        <v>10</v>
      </c>
      <c r="C675" s="9" t="s">
        <v>826</v>
      </c>
      <c r="D675" s="9" t="s">
        <v>826</v>
      </c>
      <c r="E675" s="8">
        <v>1</v>
      </c>
      <c r="F675" s="9" t="s">
        <v>827</v>
      </c>
      <c r="G675" s="8">
        <v>300</v>
      </c>
      <c r="H675" s="8"/>
      <c r="I675" s="8"/>
    </row>
    <row r="676" spans="1:9" ht="24.75" customHeight="1">
      <c r="A676" s="8">
        <v>1819018</v>
      </c>
      <c r="B676" s="9" t="s">
        <v>10</v>
      </c>
      <c r="C676" s="9" t="s">
        <v>828</v>
      </c>
      <c r="D676" s="9" t="s">
        <v>828</v>
      </c>
      <c r="E676" s="8">
        <v>2</v>
      </c>
      <c r="F676" s="9" t="s">
        <v>829</v>
      </c>
      <c r="G676" s="8">
        <v>580</v>
      </c>
      <c r="H676" s="8"/>
      <c r="I676" s="8"/>
    </row>
    <row r="677" spans="1:9" ht="24.75" customHeight="1">
      <c r="A677" s="8"/>
      <c r="B677" s="8"/>
      <c r="C677" s="8"/>
      <c r="D677" s="9" t="s">
        <v>830</v>
      </c>
      <c r="E677" s="8"/>
      <c r="F677" s="8"/>
      <c r="G677" s="8"/>
      <c r="H677" s="8"/>
      <c r="I677" s="8"/>
    </row>
    <row r="678" spans="1:9" ht="24.75" customHeight="1">
      <c r="A678" s="8">
        <v>1819019</v>
      </c>
      <c r="B678" s="9" t="s">
        <v>10</v>
      </c>
      <c r="C678" s="9" t="s">
        <v>831</v>
      </c>
      <c r="D678" s="9" t="s">
        <v>831</v>
      </c>
      <c r="E678" s="8">
        <v>2</v>
      </c>
      <c r="F678" s="9" t="s">
        <v>816</v>
      </c>
      <c r="G678" s="8">
        <v>580</v>
      </c>
      <c r="H678" s="8"/>
      <c r="I678" s="8"/>
    </row>
    <row r="679" spans="1:9" ht="24.75" customHeight="1">
      <c r="A679" s="8"/>
      <c r="B679" s="8"/>
      <c r="C679" s="8"/>
      <c r="D679" s="9" t="s">
        <v>832</v>
      </c>
      <c r="E679" s="8"/>
      <c r="F679" s="8"/>
      <c r="G679" s="8"/>
      <c r="H679" s="8"/>
      <c r="I679" s="8"/>
    </row>
    <row r="680" spans="1:9" ht="24.75" customHeight="1">
      <c r="A680" s="8">
        <v>1819020</v>
      </c>
      <c r="B680" s="9" t="s">
        <v>10</v>
      </c>
      <c r="C680" s="9" t="s">
        <v>833</v>
      </c>
      <c r="D680" s="9" t="s">
        <v>833</v>
      </c>
      <c r="E680" s="8">
        <v>3</v>
      </c>
      <c r="F680" s="9" t="s">
        <v>816</v>
      </c>
      <c r="G680" s="8">
        <v>870</v>
      </c>
      <c r="H680" s="8"/>
      <c r="I680" s="8"/>
    </row>
    <row r="681" spans="1:9" ht="24.75" customHeight="1">
      <c r="A681" s="8"/>
      <c r="B681" s="8"/>
      <c r="C681" s="8"/>
      <c r="D681" s="9" t="s">
        <v>834</v>
      </c>
      <c r="E681" s="8"/>
      <c r="F681" s="8"/>
      <c r="G681" s="8"/>
      <c r="H681" s="8"/>
      <c r="I681" s="8"/>
    </row>
    <row r="682" spans="1:9" ht="24.75" customHeight="1">
      <c r="A682" s="8"/>
      <c r="B682" s="8"/>
      <c r="C682" s="8"/>
      <c r="D682" s="9" t="s">
        <v>835</v>
      </c>
      <c r="E682" s="8"/>
      <c r="F682" s="8"/>
      <c r="G682" s="8"/>
      <c r="H682" s="8"/>
      <c r="I682" s="8"/>
    </row>
    <row r="683" spans="1:9" ht="24.75" customHeight="1">
      <c r="A683" s="8">
        <v>1819021</v>
      </c>
      <c r="B683" s="9" t="s">
        <v>10</v>
      </c>
      <c r="C683" s="9" t="s">
        <v>836</v>
      </c>
      <c r="D683" s="9" t="s">
        <v>836</v>
      </c>
      <c r="E683" s="8">
        <v>1</v>
      </c>
      <c r="F683" s="9" t="s">
        <v>816</v>
      </c>
      <c r="G683" s="8">
        <v>310</v>
      </c>
      <c r="H683" s="8"/>
      <c r="I683" s="8"/>
    </row>
    <row r="684" spans="1:9" ht="24.75" customHeight="1">
      <c r="A684" s="8">
        <v>1819025</v>
      </c>
      <c r="B684" s="9" t="s">
        <v>10</v>
      </c>
      <c r="C684" s="9" t="s">
        <v>837</v>
      </c>
      <c r="D684" s="9" t="s">
        <v>837</v>
      </c>
      <c r="E684" s="8">
        <v>1</v>
      </c>
      <c r="F684" s="9" t="s">
        <v>827</v>
      </c>
      <c r="G684" s="8">
        <v>310</v>
      </c>
      <c r="H684" s="8"/>
      <c r="I684" s="8"/>
    </row>
    <row r="685" spans="1:9" ht="24.75" customHeight="1">
      <c r="A685" s="8">
        <v>1819027</v>
      </c>
      <c r="B685" s="9" t="s">
        <v>10</v>
      </c>
      <c r="C685" s="9" t="s">
        <v>838</v>
      </c>
      <c r="D685" s="9" t="s">
        <v>838</v>
      </c>
      <c r="E685" s="8">
        <v>1</v>
      </c>
      <c r="F685" s="9" t="s">
        <v>801</v>
      </c>
      <c r="G685" s="8">
        <v>310</v>
      </c>
      <c r="H685" s="8"/>
      <c r="I685" s="8"/>
    </row>
    <row r="686" spans="1:9" ht="24.75" customHeight="1">
      <c r="A686" s="8">
        <v>1819028</v>
      </c>
      <c r="B686" s="9" t="s">
        <v>10</v>
      </c>
      <c r="C686" s="9" t="s">
        <v>839</v>
      </c>
      <c r="D686" s="9" t="s">
        <v>839</v>
      </c>
      <c r="E686" s="8">
        <v>1</v>
      </c>
      <c r="F686" s="9" t="s">
        <v>840</v>
      </c>
      <c r="G686" s="8">
        <v>310</v>
      </c>
      <c r="H686" s="8"/>
      <c r="I686" s="8"/>
    </row>
    <row r="687" spans="1:9" ht="24.75" customHeight="1">
      <c r="A687" s="8">
        <v>1819029</v>
      </c>
      <c r="B687" s="9" t="s">
        <v>10</v>
      </c>
      <c r="C687" s="9" t="s">
        <v>841</v>
      </c>
      <c r="D687" s="9" t="s">
        <v>841</v>
      </c>
      <c r="E687" s="8">
        <v>1</v>
      </c>
      <c r="F687" s="9" t="s">
        <v>840</v>
      </c>
      <c r="G687" s="8">
        <v>310</v>
      </c>
      <c r="H687" s="8"/>
      <c r="I687" s="8"/>
    </row>
    <row r="688" spans="1:9" ht="24.75" customHeight="1">
      <c r="A688" s="8">
        <v>1819030</v>
      </c>
      <c r="B688" s="9" t="s">
        <v>10</v>
      </c>
      <c r="C688" s="9" t="s">
        <v>842</v>
      </c>
      <c r="D688" s="9" t="s">
        <v>842</v>
      </c>
      <c r="E688" s="8">
        <v>4</v>
      </c>
      <c r="F688" s="9" t="s">
        <v>843</v>
      </c>
      <c r="G688" s="8">
        <v>1160</v>
      </c>
      <c r="H688" s="8"/>
      <c r="I688" s="8"/>
    </row>
    <row r="689" spans="1:9" ht="24.75" customHeight="1">
      <c r="A689" s="8"/>
      <c r="B689" s="8"/>
      <c r="C689" s="8"/>
      <c r="D689" s="9" t="s">
        <v>844</v>
      </c>
      <c r="E689" s="8"/>
      <c r="F689" s="8"/>
      <c r="G689" s="8"/>
      <c r="H689" s="8"/>
      <c r="I689" s="8"/>
    </row>
    <row r="690" spans="1:9" ht="24.75" customHeight="1">
      <c r="A690" s="8"/>
      <c r="B690" s="8"/>
      <c r="C690" s="8"/>
      <c r="D690" s="9" t="s">
        <v>845</v>
      </c>
      <c r="E690" s="8"/>
      <c r="F690" s="8"/>
      <c r="G690" s="8"/>
      <c r="H690" s="8"/>
      <c r="I690" s="8"/>
    </row>
    <row r="691" spans="1:9" ht="24.75" customHeight="1">
      <c r="A691" s="8"/>
      <c r="B691" s="8"/>
      <c r="C691" s="8"/>
      <c r="D691" s="9" t="s">
        <v>846</v>
      </c>
      <c r="E691" s="8"/>
      <c r="F691" s="8"/>
      <c r="G691" s="8"/>
      <c r="H691" s="8"/>
      <c r="I691" s="8"/>
    </row>
    <row r="692" spans="1:9" ht="24.75" customHeight="1">
      <c r="A692" s="8">
        <v>1819033</v>
      </c>
      <c r="B692" s="9" t="s">
        <v>10</v>
      </c>
      <c r="C692" s="9" t="s">
        <v>847</v>
      </c>
      <c r="D692" s="9" t="s">
        <v>847</v>
      </c>
      <c r="E692" s="8">
        <v>2</v>
      </c>
      <c r="F692" s="9" t="s">
        <v>848</v>
      </c>
      <c r="G692" s="8">
        <v>620</v>
      </c>
      <c r="H692" s="8"/>
      <c r="I692" s="8"/>
    </row>
    <row r="693" spans="1:9" ht="24.75" customHeight="1">
      <c r="A693" s="8"/>
      <c r="B693" s="8"/>
      <c r="C693" s="8"/>
      <c r="D693" s="9" t="s">
        <v>849</v>
      </c>
      <c r="E693" s="8"/>
      <c r="F693" s="8"/>
      <c r="G693" s="8"/>
      <c r="H693" s="8"/>
      <c r="I693" s="8"/>
    </row>
    <row r="694" spans="1:9" ht="24.75" customHeight="1">
      <c r="A694" s="8">
        <v>1819034</v>
      </c>
      <c r="B694" s="9" t="s">
        <v>10</v>
      </c>
      <c r="C694" s="9" t="s">
        <v>850</v>
      </c>
      <c r="D694" s="9" t="s">
        <v>850</v>
      </c>
      <c r="E694" s="8">
        <v>1</v>
      </c>
      <c r="F694" s="9" t="s">
        <v>851</v>
      </c>
      <c r="G694" s="8">
        <v>300</v>
      </c>
      <c r="H694" s="8"/>
      <c r="I694" s="8"/>
    </row>
    <row r="695" spans="1:9" ht="24.75" customHeight="1">
      <c r="A695" s="8">
        <v>1819036</v>
      </c>
      <c r="B695" s="9" t="s">
        <v>10</v>
      </c>
      <c r="C695" s="9" t="s">
        <v>852</v>
      </c>
      <c r="D695" s="9" t="s">
        <v>852</v>
      </c>
      <c r="E695" s="8">
        <v>1</v>
      </c>
      <c r="F695" s="9" t="s">
        <v>853</v>
      </c>
      <c r="G695" s="8">
        <v>310</v>
      </c>
      <c r="H695" s="8"/>
      <c r="I695" s="8"/>
    </row>
    <row r="696" spans="1:10" ht="24.75" customHeight="1">
      <c r="A696" s="8">
        <v>1819038</v>
      </c>
      <c r="B696" s="9" t="s">
        <v>10</v>
      </c>
      <c r="C696" s="9" t="s">
        <v>854</v>
      </c>
      <c r="D696" s="9" t="s">
        <v>854</v>
      </c>
      <c r="E696" s="8">
        <v>3</v>
      </c>
      <c r="F696" s="9" t="s">
        <v>855</v>
      </c>
      <c r="G696" s="8">
        <v>930</v>
      </c>
      <c r="H696" s="9" t="s">
        <v>29</v>
      </c>
      <c r="I696" s="8"/>
      <c r="J696" s="33" t="s">
        <v>14</v>
      </c>
    </row>
    <row r="697" spans="1:9" ht="24.75" customHeight="1">
      <c r="A697" s="8"/>
      <c r="B697" s="8"/>
      <c r="C697" s="8"/>
      <c r="D697" s="9" t="s">
        <v>856</v>
      </c>
      <c r="E697" s="8"/>
      <c r="F697" s="8"/>
      <c r="G697" s="8"/>
      <c r="H697" s="8"/>
      <c r="I697" s="8"/>
    </row>
    <row r="698" spans="1:9" ht="24.75" customHeight="1">
      <c r="A698" s="8"/>
      <c r="B698" s="8"/>
      <c r="C698" s="8"/>
      <c r="D698" s="9" t="s">
        <v>857</v>
      </c>
      <c r="E698" s="8"/>
      <c r="F698" s="8"/>
      <c r="G698" s="8"/>
      <c r="H698" s="8"/>
      <c r="I698" s="8"/>
    </row>
    <row r="699" spans="1:10" ht="24.75" customHeight="1">
      <c r="A699" s="8">
        <v>1819039</v>
      </c>
      <c r="B699" s="9" t="s">
        <v>10</v>
      </c>
      <c r="C699" s="9" t="s">
        <v>858</v>
      </c>
      <c r="D699" s="9" t="s">
        <v>858</v>
      </c>
      <c r="E699" s="8">
        <v>2</v>
      </c>
      <c r="F699" s="9" t="s">
        <v>816</v>
      </c>
      <c r="G699" s="8">
        <v>620</v>
      </c>
      <c r="H699" s="9" t="s">
        <v>29</v>
      </c>
      <c r="I699" s="8"/>
      <c r="J699" s="33" t="s">
        <v>14</v>
      </c>
    </row>
    <row r="700" spans="1:9" ht="24.75" customHeight="1">
      <c r="A700" s="8"/>
      <c r="B700" s="8"/>
      <c r="C700" s="8"/>
      <c r="D700" s="9" t="s">
        <v>859</v>
      </c>
      <c r="E700" s="8"/>
      <c r="F700" s="8"/>
      <c r="G700" s="8"/>
      <c r="H700" s="8"/>
      <c r="I700" s="8"/>
    </row>
    <row r="701" spans="1:9" ht="24.75" customHeight="1">
      <c r="A701" s="8">
        <v>1819040</v>
      </c>
      <c r="B701" s="9" t="s">
        <v>10</v>
      </c>
      <c r="C701" s="9" t="s">
        <v>860</v>
      </c>
      <c r="D701" s="9" t="s">
        <v>860</v>
      </c>
      <c r="E701" s="8">
        <v>4</v>
      </c>
      <c r="F701" s="9" t="s">
        <v>827</v>
      </c>
      <c r="G701" s="8">
        <v>1160</v>
      </c>
      <c r="H701" s="8"/>
      <c r="I701" s="8"/>
    </row>
    <row r="702" spans="1:9" ht="24.75" customHeight="1">
      <c r="A702" s="8"/>
      <c r="B702" s="8"/>
      <c r="C702" s="8"/>
      <c r="D702" s="9" t="s">
        <v>861</v>
      </c>
      <c r="E702" s="8"/>
      <c r="F702" s="8"/>
      <c r="G702" s="8"/>
      <c r="H702" s="8"/>
      <c r="I702" s="8"/>
    </row>
    <row r="703" spans="1:9" ht="24.75" customHeight="1">
      <c r="A703" s="8"/>
      <c r="B703" s="8"/>
      <c r="C703" s="8"/>
      <c r="D703" s="9" t="s">
        <v>862</v>
      </c>
      <c r="E703" s="8"/>
      <c r="F703" s="8"/>
      <c r="G703" s="8"/>
      <c r="H703" s="8"/>
      <c r="I703" s="8"/>
    </row>
    <row r="704" spans="1:9" ht="24.75" customHeight="1">
      <c r="A704" s="8"/>
      <c r="B704" s="8"/>
      <c r="C704" s="8"/>
      <c r="D704" s="9" t="s">
        <v>863</v>
      </c>
      <c r="E704" s="8"/>
      <c r="F704" s="8"/>
      <c r="G704" s="8"/>
      <c r="H704" s="8"/>
      <c r="I704" s="8"/>
    </row>
    <row r="705" spans="1:9" ht="24.75" customHeight="1">
      <c r="A705" s="8">
        <v>1819041</v>
      </c>
      <c r="B705" s="9" t="s">
        <v>10</v>
      </c>
      <c r="C705" s="9" t="s">
        <v>864</v>
      </c>
      <c r="D705" s="9" t="s">
        <v>864</v>
      </c>
      <c r="E705" s="8">
        <v>1</v>
      </c>
      <c r="F705" s="9" t="s">
        <v>855</v>
      </c>
      <c r="G705" s="8">
        <v>300</v>
      </c>
      <c r="H705" s="8"/>
      <c r="I705" s="8"/>
    </row>
    <row r="706" spans="1:10" ht="24.75" customHeight="1">
      <c r="A706" s="8">
        <v>1819043</v>
      </c>
      <c r="B706" s="9" t="s">
        <v>10</v>
      </c>
      <c r="C706" s="9" t="s">
        <v>865</v>
      </c>
      <c r="D706" s="9" t="s">
        <v>865</v>
      </c>
      <c r="E706" s="8">
        <v>1</v>
      </c>
      <c r="F706" s="9" t="s">
        <v>848</v>
      </c>
      <c r="G706" s="8">
        <v>650</v>
      </c>
      <c r="H706" s="9" t="s">
        <v>13</v>
      </c>
      <c r="I706" s="8"/>
      <c r="J706" s="33" t="s">
        <v>14</v>
      </c>
    </row>
    <row r="707" spans="1:9" ht="24.75" customHeight="1">
      <c r="A707" s="8">
        <v>1819046</v>
      </c>
      <c r="B707" s="9" t="s">
        <v>10</v>
      </c>
      <c r="C707" s="9" t="s">
        <v>866</v>
      </c>
      <c r="D707" s="9" t="s">
        <v>866</v>
      </c>
      <c r="E707" s="8">
        <v>3</v>
      </c>
      <c r="F707" s="9" t="s">
        <v>819</v>
      </c>
      <c r="G707" s="8">
        <v>930</v>
      </c>
      <c r="H707" s="8"/>
      <c r="I707" s="8"/>
    </row>
    <row r="708" spans="1:9" ht="24.75" customHeight="1">
      <c r="A708" s="8"/>
      <c r="B708" s="8"/>
      <c r="C708" s="8"/>
      <c r="D708" s="9" t="s">
        <v>867</v>
      </c>
      <c r="E708" s="8"/>
      <c r="F708" s="8"/>
      <c r="G708" s="8"/>
      <c r="H708" s="8"/>
      <c r="I708" s="8"/>
    </row>
    <row r="709" spans="1:9" ht="24.75" customHeight="1">
      <c r="A709" s="8"/>
      <c r="B709" s="8"/>
      <c r="C709" s="8"/>
      <c r="D709" s="9" t="s">
        <v>868</v>
      </c>
      <c r="E709" s="8"/>
      <c r="F709" s="8"/>
      <c r="G709" s="8"/>
      <c r="H709" s="8"/>
      <c r="I709" s="8"/>
    </row>
    <row r="710" spans="1:9" ht="24.75" customHeight="1">
      <c r="A710" s="8">
        <v>1819047</v>
      </c>
      <c r="B710" s="9" t="s">
        <v>10</v>
      </c>
      <c r="C710" s="9" t="s">
        <v>869</v>
      </c>
      <c r="D710" s="9" t="s">
        <v>869</v>
      </c>
      <c r="E710" s="8">
        <v>1</v>
      </c>
      <c r="F710" s="9" t="s">
        <v>804</v>
      </c>
      <c r="G710" s="8">
        <v>310</v>
      </c>
      <c r="H710" s="8"/>
      <c r="I710" s="9" t="s">
        <v>60</v>
      </c>
    </row>
    <row r="711" spans="1:9" ht="24.75" customHeight="1">
      <c r="A711" s="8">
        <v>1819048</v>
      </c>
      <c r="B711" s="9" t="s">
        <v>10</v>
      </c>
      <c r="C711" s="9" t="s">
        <v>870</v>
      </c>
      <c r="D711" s="9" t="s">
        <v>870</v>
      </c>
      <c r="E711" s="8">
        <v>1</v>
      </c>
      <c r="F711" s="9" t="s">
        <v>855</v>
      </c>
      <c r="G711" s="8">
        <v>310</v>
      </c>
      <c r="H711" s="8"/>
      <c r="I711" s="9" t="s">
        <v>60</v>
      </c>
    </row>
    <row r="712" spans="1:9" ht="24.75" customHeight="1">
      <c r="A712" s="8">
        <v>1819049</v>
      </c>
      <c r="B712" s="9" t="s">
        <v>10</v>
      </c>
      <c r="C712" s="9" t="s">
        <v>871</v>
      </c>
      <c r="D712" s="9" t="s">
        <v>871</v>
      </c>
      <c r="E712" s="8">
        <v>1</v>
      </c>
      <c r="F712" s="9" t="s">
        <v>848</v>
      </c>
      <c r="G712" s="8">
        <v>310</v>
      </c>
      <c r="H712" s="8"/>
      <c r="I712" s="9" t="s">
        <v>60</v>
      </c>
    </row>
    <row r="713" spans="1:9" ht="24.75" customHeight="1">
      <c r="A713" s="8">
        <v>1819050</v>
      </c>
      <c r="B713" s="9" t="s">
        <v>10</v>
      </c>
      <c r="C713" s="9" t="s">
        <v>872</v>
      </c>
      <c r="D713" s="9" t="s">
        <v>872</v>
      </c>
      <c r="E713" s="8">
        <v>1</v>
      </c>
      <c r="F713" s="9" t="s">
        <v>819</v>
      </c>
      <c r="G713" s="8">
        <v>300</v>
      </c>
      <c r="H713" s="8"/>
      <c r="I713" s="9" t="s">
        <v>68</v>
      </c>
    </row>
    <row r="714" spans="1:9" ht="24.75" customHeight="1">
      <c r="A714" s="8">
        <v>1819051</v>
      </c>
      <c r="B714" s="9" t="s">
        <v>10</v>
      </c>
      <c r="C714" s="9" t="s">
        <v>873</v>
      </c>
      <c r="D714" s="9" t="s">
        <v>873</v>
      </c>
      <c r="E714" s="8">
        <v>1</v>
      </c>
      <c r="F714" s="9" t="s">
        <v>874</v>
      </c>
      <c r="G714" s="8">
        <v>300</v>
      </c>
      <c r="H714" s="8"/>
      <c r="I714" s="9" t="s">
        <v>68</v>
      </c>
    </row>
    <row r="715" spans="1:9" ht="24.75" customHeight="1">
      <c r="A715" s="8">
        <v>1819054</v>
      </c>
      <c r="B715" s="9" t="s">
        <v>10</v>
      </c>
      <c r="C715" s="9" t="s">
        <v>875</v>
      </c>
      <c r="D715" s="9" t="s">
        <v>875</v>
      </c>
      <c r="E715" s="8">
        <v>1</v>
      </c>
      <c r="F715" s="9" t="s">
        <v>876</v>
      </c>
      <c r="G715" s="8">
        <v>300</v>
      </c>
      <c r="H715" s="8"/>
      <c r="I715" s="9" t="s">
        <v>68</v>
      </c>
    </row>
    <row r="716" spans="1:9" ht="24.75" customHeight="1">
      <c r="A716" s="8">
        <v>1819055</v>
      </c>
      <c r="B716" s="9" t="s">
        <v>10</v>
      </c>
      <c r="C716" s="9" t="s">
        <v>877</v>
      </c>
      <c r="D716" s="9" t="s">
        <v>877</v>
      </c>
      <c r="E716" s="8">
        <v>1</v>
      </c>
      <c r="F716" s="9" t="s">
        <v>801</v>
      </c>
      <c r="G716" s="8">
        <v>435</v>
      </c>
      <c r="H716" s="8"/>
      <c r="I716" s="9" t="s">
        <v>68</v>
      </c>
    </row>
    <row r="717" spans="1:9" ht="24.75" customHeight="1">
      <c r="A717" s="8">
        <v>1819056</v>
      </c>
      <c r="B717" s="9" t="s">
        <v>10</v>
      </c>
      <c r="C717" s="9" t="s">
        <v>878</v>
      </c>
      <c r="D717" s="9" t="s">
        <v>878</v>
      </c>
      <c r="E717" s="8">
        <v>1</v>
      </c>
      <c r="F717" s="9" t="s">
        <v>879</v>
      </c>
      <c r="G717" s="8">
        <v>300</v>
      </c>
      <c r="H717" s="8"/>
      <c r="I717" s="9" t="s">
        <v>68</v>
      </c>
    </row>
    <row r="718" spans="1:9" ht="24.75" customHeight="1">
      <c r="A718" s="8">
        <v>1819057</v>
      </c>
      <c r="B718" s="9" t="s">
        <v>10</v>
      </c>
      <c r="C718" s="9" t="s">
        <v>880</v>
      </c>
      <c r="D718" s="9" t="s">
        <v>880</v>
      </c>
      <c r="E718" s="8">
        <v>1</v>
      </c>
      <c r="F718" s="9" t="s">
        <v>827</v>
      </c>
      <c r="G718" s="8">
        <v>300</v>
      </c>
      <c r="H718" s="8"/>
      <c r="I718" s="9" t="s">
        <v>68</v>
      </c>
    </row>
    <row r="719" spans="1:9" ht="24.75" customHeight="1">
      <c r="A719" s="8">
        <v>1819058</v>
      </c>
      <c r="B719" s="9" t="s">
        <v>10</v>
      </c>
      <c r="C719" s="9" t="s">
        <v>881</v>
      </c>
      <c r="D719" s="9" t="s">
        <v>881</v>
      </c>
      <c r="E719" s="8">
        <v>1</v>
      </c>
      <c r="F719" s="9" t="s">
        <v>882</v>
      </c>
      <c r="G719" s="8">
        <v>300</v>
      </c>
      <c r="H719" s="8"/>
      <c r="I719" s="9" t="s">
        <v>68</v>
      </c>
    </row>
    <row r="720" spans="1:9" ht="24.75" customHeight="1">
      <c r="A720" s="8">
        <v>1819059</v>
      </c>
      <c r="B720" s="9" t="s">
        <v>10</v>
      </c>
      <c r="C720" s="9" t="s">
        <v>883</v>
      </c>
      <c r="D720" s="9" t="s">
        <v>883</v>
      </c>
      <c r="E720" s="8">
        <v>1</v>
      </c>
      <c r="F720" s="9" t="s">
        <v>801</v>
      </c>
      <c r="G720" s="8">
        <v>300</v>
      </c>
      <c r="H720" s="8"/>
      <c r="I720" s="9" t="s">
        <v>75</v>
      </c>
    </row>
    <row r="721" spans="1:9" ht="24.75" customHeight="1">
      <c r="A721" s="8">
        <v>1819060</v>
      </c>
      <c r="B721" s="9" t="s">
        <v>10</v>
      </c>
      <c r="C721" s="148" t="s">
        <v>884</v>
      </c>
      <c r="D721" s="148" t="s">
        <v>884</v>
      </c>
      <c r="E721" s="213">
        <v>1</v>
      </c>
      <c r="F721" s="148" t="s">
        <v>804</v>
      </c>
      <c r="G721" s="175">
        <v>495</v>
      </c>
      <c r="H721" s="12"/>
      <c r="I721" s="12"/>
    </row>
    <row r="722" spans="1:9" ht="24.75" customHeight="1">
      <c r="A722" s="8">
        <v>1819061</v>
      </c>
      <c r="B722" s="12" t="s">
        <v>10</v>
      </c>
      <c r="C722" s="168" t="s">
        <v>885</v>
      </c>
      <c r="D722" s="41" t="s">
        <v>885</v>
      </c>
      <c r="E722" s="168">
        <v>6</v>
      </c>
      <c r="F722" s="43" t="s">
        <v>886</v>
      </c>
      <c r="G722" s="204">
        <v>2460</v>
      </c>
      <c r="H722" s="12"/>
      <c r="I722" s="12"/>
    </row>
    <row r="723" spans="1:9" ht="24.75" customHeight="1">
      <c r="A723" s="8"/>
      <c r="B723" s="12"/>
      <c r="C723" s="182"/>
      <c r="D723" s="148" t="s">
        <v>887</v>
      </c>
      <c r="E723" s="182"/>
      <c r="F723" s="52"/>
      <c r="G723" s="223"/>
      <c r="H723" s="12"/>
      <c r="I723" s="12"/>
    </row>
    <row r="724" spans="1:9" ht="24.75" customHeight="1">
      <c r="A724" s="8"/>
      <c r="B724" s="12"/>
      <c r="C724" s="182"/>
      <c r="D724" s="148" t="s">
        <v>888</v>
      </c>
      <c r="E724" s="182"/>
      <c r="F724" s="52"/>
      <c r="G724" s="223"/>
      <c r="H724" s="12"/>
      <c r="I724" s="12"/>
    </row>
    <row r="725" spans="1:9" ht="24.75" customHeight="1">
      <c r="A725" s="8"/>
      <c r="B725" s="12"/>
      <c r="C725" s="182"/>
      <c r="D725" s="148" t="s">
        <v>889</v>
      </c>
      <c r="E725" s="182"/>
      <c r="F725" s="52"/>
      <c r="G725" s="223"/>
      <c r="H725" s="12"/>
      <c r="I725" s="12"/>
    </row>
    <row r="726" spans="1:9" ht="24.75" customHeight="1">
      <c r="A726" s="8"/>
      <c r="B726" s="12"/>
      <c r="C726" s="182"/>
      <c r="D726" s="148" t="s">
        <v>890</v>
      </c>
      <c r="E726" s="182"/>
      <c r="F726" s="52"/>
      <c r="G726" s="223"/>
      <c r="H726" s="12"/>
      <c r="I726" s="12"/>
    </row>
    <row r="727" spans="1:9" ht="24.75" customHeight="1">
      <c r="A727" s="8"/>
      <c r="B727" s="12"/>
      <c r="C727" s="182"/>
      <c r="D727" s="148" t="s">
        <v>891</v>
      </c>
      <c r="E727" s="182"/>
      <c r="F727" s="52"/>
      <c r="G727" s="205"/>
      <c r="H727" s="12"/>
      <c r="I727" s="12"/>
    </row>
    <row r="728" spans="1:9" ht="24.75" customHeight="1">
      <c r="A728" s="8">
        <v>1819062</v>
      </c>
      <c r="B728" s="12" t="s">
        <v>10</v>
      </c>
      <c r="C728" s="168" t="s">
        <v>892</v>
      </c>
      <c r="D728" s="148" t="s">
        <v>892</v>
      </c>
      <c r="E728" s="168">
        <v>1</v>
      </c>
      <c r="F728" s="168" t="s">
        <v>807</v>
      </c>
      <c r="G728" s="148">
        <v>300</v>
      </c>
      <c r="H728" s="12"/>
      <c r="I728" s="12"/>
    </row>
    <row r="729" spans="1:9" ht="24.75" customHeight="1">
      <c r="A729" s="8">
        <v>1819063</v>
      </c>
      <c r="B729" s="12" t="s">
        <v>10</v>
      </c>
      <c r="C729" s="67" t="s">
        <v>893</v>
      </c>
      <c r="D729" s="148" t="s">
        <v>893</v>
      </c>
      <c r="E729" s="168">
        <v>4</v>
      </c>
      <c r="F729" s="168" t="s">
        <v>894</v>
      </c>
      <c r="G729" s="204">
        <v>1200</v>
      </c>
      <c r="H729" s="12"/>
      <c r="I729" s="12"/>
    </row>
    <row r="730" spans="1:9" ht="24.75" customHeight="1">
      <c r="A730" s="8"/>
      <c r="B730" s="12"/>
      <c r="C730" s="69"/>
      <c r="D730" s="174" t="s">
        <v>895</v>
      </c>
      <c r="E730" s="182"/>
      <c r="F730" s="182"/>
      <c r="G730" s="223"/>
      <c r="H730" s="12"/>
      <c r="I730" s="12"/>
    </row>
    <row r="731" spans="1:9" ht="24.75" customHeight="1">
      <c r="A731" s="8"/>
      <c r="B731" s="12"/>
      <c r="C731" s="69"/>
      <c r="D731" s="174" t="s">
        <v>896</v>
      </c>
      <c r="E731" s="182"/>
      <c r="F731" s="182"/>
      <c r="G731" s="223"/>
      <c r="H731" s="12"/>
      <c r="I731" s="12"/>
    </row>
    <row r="732" spans="1:9" ht="24.75" customHeight="1">
      <c r="A732" s="8"/>
      <c r="B732" s="12"/>
      <c r="C732" s="69"/>
      <c r="D732" s="174" t="s">
        <v>897</v>
      </c>
      <c r="E732" s="184"/>
      <c r="F732" s="184"/>
      <c r="G732" s="205"/>
      <c r="H732" s="12"/>
      <c r="I732" s="12"/>
    </row>
    <row r="733" spans="1:9" ht="24.75" customHeight="1">
      <c r="A733" s="8">
        <v>1819064</v>
      </c>
      <c r="B733" s="12" t="s">
        <v>10</v>
      </c>
      <c r="C733" s="67" t="s">
        <v>898</v>
      </c>
      <c r="D733" s="174" t="s">
        <v>898</v>
      </c>
      <c r="E733" s="178">
        <v>2</v>
      </c>
      <c r="F733" s="178" t="s">
        <v>879</v>
      </c>
      <c r="G733" s="224">
        <v>600</v>
      </c>
      <c r="H733" s="12"/>
      <c r="I733" s="12"/>
    </row>
    <row r="734" spans="1:9" ht="24.75" customHeight="1">
      <c r="A734" s="8"/>
      <c r="B734" s="12"/>
      <c r="C734" s="69"/>
      <c r="D734" s="148" t="s">
        <v>899</v>
      </c>
      <c r="E734" s="225"/>
      <c r="F734" s="225"/>
      <c r="G734" s="226"/>
      <c r="H734" s="12"/>
      <c r="I734" s="12"/>
    </row>
    <row r="735" spans="1:9" ht="24.75" customHeight="1">
      <c r="A735" s="8">
        <v>1819065</v>
      </c>
      <c r="B735" s="12" t="s">
        <v>10</v>
      </c>
      <c r="C735" s="168" t="s">
        <v>900</v>
      </c>
      <c r="D735" s="227" t="s">
        <v>901</v>
      </c>
      <c r="E735" s="168">
        <v>5</v>
      </c>
      <c r="F735" s="168" t="s">
        <v>902</v>
      </c>
      <c r="G735" s="204">
        <v>1500</v>
      </c>
      <c r="H735" s="12"/>
      <c r="I735" s="12"/>
    </row>
    <row r="736" spans="1:9" ht="24.75" customHeight="1">
      <c r="A736" s="8"/>
      <c r="B736" s="12"/>
      <c r="C736" s="182"/>
      <c r="D736" s="227" t="s">
        <v>903</v>
      </c>
      <c r="E736" s="182"/>
      <c r="F736" s="182"/>
      <c r="G736" s="223"/>
      <c r="H736" s="12"/>
      <c r="I736" s="12"/>
    </row>
    <row r="737" spans="1:9" ht="24.75" customHeight="1">
      <c r="A737" s="8"/>
      <c r="B737" s="12"/>
      <c r="C737" s="182"/>
      <c r="D737" s="227" t="s">
        <v>904</v>
      </c>
      <c r="E737" s="182"/>
      <c r="F737" s="182"/>
      <c r="G737" s="223"/>
      <c r="H737" s="12"/>
      <c r="I737" s="12"/>
    </row>
    <row r="738" spans="1:9" ht="24.75" customHeight="1">
      <c r="A738" s="8"/>
      <c r="B738" s="12"/>
      <c r="C738" s="182"/>
      <c r="D738" s="227" t="s">
        <v>905</v>
      </c>
      <c r="E738" s="182"/>
      <c r="F738" s="182"/>
      <c r="G738" s="223"/>
      <c r="H738" s="12"/>
      <c r="I738" s="12"/>
    </row>
    <row r="739" spans="1:9" ht="24.75" customHeight="1">
      <c r="A739" s="8"/>
      <c r="B739" s="12"/>
      <c r="C739" s="184"/>
      <c r="D739" s="227" t="s">
        <v>900</v>
      </c>
      <c r="E739" s="184"/>
      <c r="F739" s="184"/>
      <c r="G739" s="205"/>
      <c r="H739" s="12"/>
      <c r="I739" s="12"/>
    </row>
    <row r="740" spans="1:9" ht="24.75" customHeight="1">
      <c r="A740" s="13"/>
      <c r="B740" s="12"/>
      <c r="C740" s="12"/>
      <c r="D740" s="12"/>
      <c r="E740" s="12"/>
      <c r="F740" s="12"/>
      <c r="G740" s="12"/>
      <c r="H740" s="12"/>
      <c r="I740" s="12"/>
    </row>
    <row r="741" spans="1:9" ht="24.75" customHeight="1">
      <c r="A741" s="13" t="s">
        <v>95</v>
      </c>
      <c r="B741" s="12"/>
      <c r="C741" s="12">
        <f>COUNTIF(B655:B740,"Y")</f>
        <v>45</v>
      </c>
      <c r="D741" s="12"/>
      <c r="E741" s="12">
        <f>SUM(E655:E740)</f>
        <v>85</v>
      </c>
      <c r="F741" s="12"/>
      <c r="G741" s="12">
        <f>SUM(G655:G740)</f>
        <v>27240</v>
      </c>
      <c r="H741" s="12"/>
      <c r="I741" s="12"/>
    </row>
    <row r="742" spans="1:9" ht="24.75" customHeight="1">
      <c r="A742" s="8">
        <v>1820001</v>
      </c>
      <c r="B742" s="9" t="s">
        <v>10</v>
      </c>
      <c r="C742" s="9" t="s">
        <v>906</v>
      </c>
      <c r="D742" s="9" t="s">
        <v>906</v>
      </c>
      <c r="E742" s="8">
        <v>1</v>
      </c>
      <c r="F742" s="9" t="s">
        <v>907</v>
      </c>
      <c r="G742" s="8">
        <v>310</v>
      </c>
      <c r="H742" s="8"/>
      <c r="I742" s="8"/>
    </row>
    <row r="743" spans="1:9" ht="24.75" customHeight="1">
      <c r="A743" s="8">
        <v>1820002</v>
      </c>
      <c r="B743" s="9" t="s">
        <v>10</v>
      </c>
      <c r="C743" s="9" t="s">
        <v>908</v>
      </c>
      <c r="D743" s="9" t="s">
        <v>908</v>
      </c>
      <c r="E743" s="8">
        <v>1</v>
      </c>
      <c r="F743" s="9" t="s">
        <v>909</v>
      </c>
      <c r="G743" s="8">
        <v>310</v>
      </c>
      <c r="H743" s="8"/>
      <c r="I743" s="8"/>
    </row>
    <row r="744" spans="1:10" ht="24.75" customHeight="1">
      <c r="A744" s="8">
        <v>1820004</v>
      </c>
      <c r="B744" s="9" t="s">
        <v>10</v>
      </c>
      <c r="C744" s="9" t="s">
        <v>910</v>
      </c>
      <c r="D744" s="9" t="s">
        <v>910</v>
      </c>
      <c r="E744" s="8">
        <v>1</v>
      </c>
      <c r="F744" s="9" t="s">
        <v>911</v>
      </c>
      <c r="G744" s="8">
        <v>310</v>
      </c>
      <c r="H744" s="9" t="s">
        <v>29</v>
      </c>
      <c r="I744" s="8"/>
      <c r="J744" s="33" t="s">
        <v>14</v>
      </c>
    </row>
    <row r="745" spans="1:10" ht="24.75" customHeight="1">
      <c r="A745" s="8">
        <v>1820005</v>
      </c>
      <c r="B745" s="9" t="s">
        <v>10</v>
      </c>
      <c r="C745" s="9" t="s">
        <v>912</v>
      </c>
      <c r="D745" s="9" t="s">
        <v>912</v>
      </c>
      <c r="E745" s="8">
        <v>1</v>
      </c>
      <c r="F745" s="9" t="s">
        <v>911</v>
      </c>
      <c r="G745" s="8">
        <v>310</v>
      </c>
      <c r="H745" s="9" t="s">
        <v>29</v>
      </c>
      <c r="I745" s="8"/>
      <c r="J745" s="33" t="s">
        <v>14</v>
      </c>
    </row>
    <row r="746" spans="1:10" ht="24.75" customHeight="1">
      <c r="A746" s="8">
        <v>1820008</v>
      </c>
      <c r="B746" s="9" t="s">
        <v>10</v>
      </c>
      <c r="C746" s="9" t="s">
        <v>620</v>
      </c>
      <c r="D746" s="9" t="s">
        <v>620</v>
      </c>
      <c r="E746" s="8">
        <v>2</v>
      </c>
      <c r="F746" s="9" t="s">
        <v>913</v>
      </c>
      <c r="G746" s="8">
        <v>1300</v>
      </c>
      <c r="H746" s="9" t="s">
        <v>13</v>
      </c>
      <c r="I746" s="8"/>
      <c r="J746" s="33" t="s">
        <v>14</v>
      </c>
    </row>
    <row r="747" spans="1:9" ht="24.75" customHeight="1">
      <c r="A747" s="8"/>
      <c r="B747" s="8"/>
      <c r="C747" s="8"/>
      <c r="D747" s="9" t="s">
        <v>914</v>
      </c>
      <c r="E747" s="8"/>
      <c r="F747" s="8"/>
      <c r="G747" s="8"/>
      <c r="H747" s="8"/>
      <c r="I747" s="8"/>
    </row>
    <row r="748" spans="1:9" ht="24.75" customHeight="1">
      <c r="A748" s="8">
        <v>1820011</v>
      </c>
      <c r="B748" s="9" t="s">
        <v>10</v>
      </c>
      <c r="C748" s="9" t="s">
        <v>915</v>
      </c>
      <c r="D748" s="9" t="s">
        <v>915</v>
      </c>
      <c r="E748" s="8">
        <v>3</v>
      </c>
      <c r="F748" s="9" t="s">
        <v>916</v>
      </c>
      <c r="G748" s="8">
        <v>930</v>
      </c>
      <c r="H748" s="8"/>
      <c r="I748" s="8"/>
    </row>
    <row r="749" spans="1:9" ht="24.75" customHeight="1">
      <c r="A749" s="8"/>
      <c r="B749" s="8"/>
      <c r="C749" s="8"/>
      <c r="D749" s="9" t="s">
        <v>917</v>
      </c>
      <c r="E749" s="8"/>
      <c r="F749" s="8"/>
      <c r="G749" s="8"/>
      <c r="H749" s="8"/>
      <c r="I749" s="9" t="s">
        <v>60</v>
      </c>
    </row>
    <row r="750" spans="1:9" ht="24.75" customHeight="1">
      <c r="A750" s="8"/>
      <c r="B750" s="8"/>
      <c r="C750" s="8"/>
      <c r="D750" s="9" t="s">
        <v>918</v>
      </c>
      <c r="E750" s="8"/>
      <c r="F750" s="8"/>
      <c r="G750" s="8"/>
      <c r="H750" s="8"/>
      <c r="I750" s="9" t="s">
        <v>60</v>
      </c>
    </row>
    <row r="751" spans="1:10" ht="24.75" customHeight="1">
      <c r="A751" s="8">
        <v>1820013</v>
      </c>
      <c r="B751" s="9" t="s">
        <v>10</v>
      </c>
      <c r="C751" s="9" t="s">
        <v>919</v>
      </c>
      <c r="D751" s="9" t="s">
        <v>919</v>
      </c>
      <c r="E751" s="8">
        <v>1</v>
      </c>
      <c r="F751" s="9" t="s">
        <v>911</v>
      </c>
      <c r="G751" s="8">
        <v>310</v>
      </c>
      <c r="H751" s="9" t="s">
        <v>29</v>
      </c>
      <c r="I751" s="8"/>
      <c r="J751" s="33" t="s">
        <v>14</v>
      </c>
    </row>
    <row r="752" spans="1:10" ht="24.75" customHeight="1">
      <c r="A752" s="8">
        <v>1820014</v>
      </c>
      <c r="B752" s="9" t="s">
        <v>10</v>
      </c>
      <c r="C752" s="9" t="s">
        <v>920</v>
      </c>
      <c r="D752" s="9" t="s">
        <v>920</v>
      </c>
      <c r="E752" s="8">
        <v>1</v>
      </c>
      <c r="F752" s="9" t="s">
        <v>921</v>
      </c>
      <c r="G752" s="8">
        <v>310</v>
      </c>
      <c r="H752" s="9" t="s">
        <v>29</v>
      </c>
      <c r="I752" s="8"/>
      <c r="J752" s="33" t="s">
        <v>14</v>
      </c>
    </row>
    <row r="753" spans="1:9" ht="24.75" customHeight="1">
      <c r="A753" s="8">
        <v>1820015</v>
      </c>
      <c r="B753" s="9" t="s">
        <v>10</v>
      </c>
      <c r="C753" s="9" t="s">
        <v>922</v>
      </c>
      <c r="D753" s="9" t="s">
        <v>922</v>
      </c>
      <c r="E753" s="8">
        <v>3</v>
      </c>
      <c r="F753" s="9" t="s">
        <v>923</v>
      </c>
      <c r="G753" s="8">
        <v>1080</v>
      </c>
      <c r="H753" s="8"/>
      <c r="I753" s="8"/>
    </row>
    <row r="754" spans="1:9" ht="24.75" customHeight="1">
      <c r="A754" s="8"/>
      <c r="B754" s="8"/>
      <c r="C754" s="8"/>
      <c r="D754" s="9" t="s">
        <v>924</v>
      </c>
      <c r="E754" s="8"/>
      <c r="F754" s="8"/>
      <c r="G754" s="8"/>
      <c r="H754" s="8"/>
      <c r="I754" s="8"/>
    </row>
    <row r="755" spans="1:9" ht="24.75" customHeight="1">
      <c r="A755" s="8"/>
      <c r="B755" s="8"/>
      <c r="C755" s="8"/>
      <c r="D755" s="9" t="s">
        <v>925</v>
      </c>
      <c r="E755" s="8"/>
      <c r="F755" s="8"/>
      <c r="G755" s="8"/>
      <c r="H755" s="8"/>
      <c r="I755" s="8"/>
    </row>
    <row r="756" spans="1:10" ht="24.75" customHeight="1">
      <c r="A756" s="8">
        <v>1820016</v>
      </c>
      <c r="B756" s="9" t="s">
        <v>10</v>
      </c>
      <c r="C756" s="9" t="s">
        <v>926</v>
      </c>
      <c r="D756" s="9" t="s">
        <v>926</v>
      </c>
      <c r="E756" s="8">
        <v>2</v>
      </c>
      <c r="F756" s="9" t="s">
        <v>927</v>
      </c>
      <c r="G756" s="8">
        <v>1300</v>
      </c>
      <c r="H756" s="9" t="s">
        <v>13</v>
      </c>
      <c r="I756" s="8"/>
      <c r="J756" s="33" t="s">
        <v>14</v>
      </c>
    </row>
    <row r="757" spans="1:9" ht="24.75" customHeight="1">
      <c r="A757" s="8"/>
      <c r="B757" s="8"/>
      <c r="C757" s="8"/>
      <c r="D757" s="9" t="s">
        <v>928</v>
      </c>
      <c r="E757" s="8"/>
      <c r="F757" s="8"/>
      <c r="G757" s="8"/>
      <c r="H757" s="8"/>
      <c r="I757" s="8"/>
    </row>
    <row r="758" spans="1:9" ht="24.75" customHeight="1">
      <c r="A758" s="8">
        <v>1820017</v>
      </c>
      <c r="B758" s="9" t="s">
        <v>10</v>
      </c>
      <c r="C758" s="9" t="s">
        <v>929</v>
      </c>
      <c r="D758" s="9" t="s">
        <v>929</v>
      </c>
      <c r="E758" s="8">
        <v>2</v>
      </c>
      <c r="F758" s="9" t="s">
        <v>930</v>
      </c>
      <c r="G758" s="8">
        <v>600</v>
      </c>
      <c r="H758" s="8"/>
      <c r="I758" s="8"/>
    </row>
    <row r="759" spans="1:9" ht="24.75" customHeight="1">
      <c r="A759" s="8"/>
      <c r="B759" s="8"/>
      <c r="C759" s="8"/>
      <c r="D759" s="9" t="s">
        <v>931</v>
      </c>
      <c r="E759" s="8"/>
      <c r="F759" s="8"/>
      <c r="G759" s="8"/>
      <c r="H759" s="8"/>
      <c r="I759" s="8"/>
    </row>
    <row r="760" spans="1:9" ht="24.75" customHeight="1">
      <c r="A760" s="8">
        <v>1820026</v>
      </c>
      <c r="B760" s="9" t="s">
        <v>10</v>
      </c>
      <c r="C760" s="9" t="s">
        <v>932</v>
      </c>
      <c r="D760" s="9" t="s">
        <v>932</v>
      </c>
      <c r="E760" s="8">
        <v>4</v>
      </c>
      <c r="F760" s="9" t="s">
        <v>933</v>
      </c>
      <c r="G760" s="8">
        <v>1240</v>
      </c>
      <c r="H760" s="8"/>
      <c r="I760" s="8"/>
    </row>
    <row r="761" spans="1:9" ht="24.75" customHeight="1">
      <c r="A761" s="8"/>
      <c r="B761" s="8"/>
      <c r="C761" s="8"/>
      <c r="D761" s="9" t="s">
        <v>934</v>
      </c>
      <c r="E761" s="8"/>
      <c r="F761" s="8"/>
      <c r="G761" s="8"/>
      <c r="H761" s="8"/>
      <c r="I761" s="8"/>
    </row>
    <row r="762" spans="1:9" ht="24.75" customHeight="1">
      <c r="A762" s="8"/>
      <c r="B762" s="8"/>
      <c r="C762" s="8"/>
      <c r="D762" s="9" t="s">
        <v>935</v>
      </c>
      <c r="E762" s="8"/>
      <c r="F762" s="8"/>
      <c r="G762" s="8"/>
      <c r="H762" s="8"/>
      <c r="I762" s="8"/>
    </row>
    <row r="763" spans="1:9" ht="24.75" customHeight="1">
      <c r="A763" s="8"/>
      <c r="B763" s="8"/>
      <c r="C763" s="8"/>
      <c r="D763" s="9" t="s">
        <v>936</v>
      </c>
      <c r="E763" s="8"/>
      <c r="F763" s="8"/>
      <c r="G763" s="8"/>
      <c r="H763" s="8"/>
      <c r="I763" s="8"/>
    </row>
    <row r="764" spans="1:9" ht="24.75" customHeight="1">
      <c r="A764" s="8">
        <v>1820027</v>
      </c>
      <c r="B764" s="9" t="s">
        <v>10</v>
      </c>
      <c r="C764" s="9" t="s">
        <v>937</v>
      </c>
      <c r="D764" s="9" t="s">
        <v>937</v>
      </c>
      <c r="E764" s="8">
        <v>1</v>
      </c>
      <c r="F764" s="9" t="s">
        <v>933</v>
      </c>
      <c r="G764" s="8">
        <v>310</v>
      </c>
      <c r="H764" s="8"/>
      <c r="I764" s="8"/>
    </row>
    <row r="765" spans="1:10" ht="24.75" customHeight="1">
      <c r="A765" s="8">
        <v>1820028</v>
      </c>
      <c r="B765" s="9" t="s">
        <v>10</v>
      </c>
      <c r="C765" s="9" t="s">
        <v>938</v>
      </c>
      <c r="D765" s="9" t="s">
        <v>938</v>
      </c>
      <c r="E765" s="8">
        <v>1</v>
      </c>
      <c r="F765" s="9" t="s">
        <v>933</v>
      </c>
      <c r="G765" s="8">
        <v>360</v>
      </c>
      <c r="H765" s="9" t="s">
        <v>750</v>
      </c>
      <c r="I765" s="8"/>
      <c r="J765" s="33" t="s">
        <v>14</v>
      </c>
    </row>
    <row r="766" spans="1:9" ht="24.75" customHeight="1">
      <c r="A766" s="8">
        <v>1820029</v>
      </c>
      <c r="B766" s="9" t="s">
        <v>10</v>
      </c>
      <c r="C766" s="9" t="s">
        <v>939</v>
      </c>
      <c r="D766" s="9" t="s">
        <v>939</v>
      </c>
      <c r="E766" s="8">
        <v>1</v>
      </c>
      <c r="F766" s="9" t="s">
        <v>940</v>
      </c>
      <c r="G766" s="8">
        <v>310</v>
      </c>
      <c r="H766" s="8"/>
      <c r="I766" s="8"/>
    </row>
    <row r="767" spans="1:9" ht="24.75" customHeight="1">
      <c r="A767" s="8">
        <v>1820030</v>
      </c>
      <c r="B767" s="9" t="s">
        <v>10</v>
      </c>
      <c r="C767" s="9" t="s">
        <v>941</v>
      </c>
      <c r="D767" s="9" t="s">
        <v>941</v>
      </c>
      <c r="E767" s="8">
        <v>1</v>
      </c>
      <c r="F767" s="9" t="s">
        <v>940</v>
      </c>
      <c r="G767" s="8">
        <v>310</v>
      </c>
      <c r="H767" s="8"/>
      <c r="I767" s="8"/>
    </row>
    <row r="768" spans="1:9" ht="24.75" customHeight="1">
      <c r="A768" s="8">
        <v>1820033</v>
      </c>
      <c r="B768" s="9" t="s">
        <v>10</v>
      </c>
      <c r="C768" s="9" t="s">
        <v>942</v>
      </c>
      <c r="D768" s="9" t="s">
        <v>942</v>
      </c>
      <c r="E768" s="8">
        <v>1</v>
      </c>
      <c r="F768" s="9" t="s">
        <v>909</v>
      </c>
      <c r="G768" s="8">
        <v>310</v>
      </c>
      <c r="H768" s="8"/>
      <c r="I768" s="8"/>
    </row>
    <row r="769" spans="1:9" ht="24.75" customHeight="1">
      <c r="A769" s="8">
        <v>1820034</v>
      </c>
      <c r="B769" s="9" t="s">
        <v>10</v>
      </c>
      <c r="C769" s="9" t="s">
        <v>943</v>
      </c>
      <c r="D769" s="9" t="s">
        <v>943</v>
      </c>
      <c r="E769" s="8">
        <v>1</v>
      </c>
      <c r="F769" s="9" t="s">
        <v>933</v>
      </c>
      <c r="G769" s="8">
        <v>310</v>
      </c>
      <c r="H769" s="8"/>
      <c r="I769" s="8"/>
    </row>
    <row r="770" spans="1:9" ht="24.75" customHeight="1">
      <c r="A770" s="8">
        <v>1820035</v>
      </c>
      <c r="B770" s="9" t="s">
        <v>10</v>
      </c>
      <c r="C770" s="9" t="s">
        <v>944</v>
      </c>
      <c r="D770" s="9" t="s">
        <v>944</v>
      </c>
      <c r="E770" s="8">
        <v>1</v>
      </c>
      <c r="F770" s="9" t="s">
        <v>927</v>
      </c>
      <c r="G770" s="8">
        <v>310</v>
      </c>
      <c r="H770" s="8"/>
      <c r="I770" s="8"/>
    </row>
    <row r="771" spans="1:9" ht="24.75" customHeight="1">
      <c r="A771" s="8">
        <v>1820036</v>
      </c>
      <c r="B771" s="9" t="s">
        <v>10</v>
      </c>
      <c r="C771" s="9" t="s">
        <v>945</v>
      </c>
      <c r="D771" s="9" t="s">
        <v>946</v>
      </c>
      <c r="E771" s="8">
        <v>5</v>
      </c>
      <c r="F771" s="9" t="s">
        <v>911</v>
      </c>
      <c r="G771" s="8">
        <v>1450</v>
      </c>
      <c r="H771" s="8"/>
      <c r="I771" s="8"/>
    </row>
    <row r="772" spans="1:9" ht="24.75" customHeight="1">
      <c r="A772" s="8"/>
      <c r="B772" s="8"/>
      <c r="C772" s="8"/>
      <c r="D772" s="9" t="s">
        <v>947</v>
      </c>
      <c r="E772" s="8"/>
      <c r="F772" s="8"/>
      <c r="G772" s="8"/>
      <c r="H772" s="8"/>
      <c r="I772" s="8"/>
    </row>
    <row r="773" spans="1:9" ht="24.75" customHeight="1">
      <c r="A773" s="8"/>
      <c r="B773" s="8"/>
      <c r="C773" s="8"/>
      <c r="D773" s="9" t="s">
        <v>948</v>
      </c>
      <c r="E773" s="8"/>
      <c r="F773" s="8"/>
      <c r="G773" s="8"/>
      <c r="H773" s="8"/>
      <c r="I773" s="8"/>
    </row>
    <row r="774" spans="1:9" ht="24.75" customHeight="1">
      <c r="A774" s="8"/>
      <c r="B774" s="8"/>
      <c r="C774" s="8"/>
      <c r="D774" s="9" t="s">
        <v>945</v>
      </c>
      <c r="E774" s="8"/>
      <c r="F774" s="8"/>
      <c r="G774" s="8"/>
      <c r="H774" s="8"/>
      <c r="I774" s="8"/>
    </row>
    <row r="775" spans="1:9" ht="24.75" customHeight="1">
      <c r="A775" s="8"/>
      <c r="B775" s="8"/>
      <c r="C775" s="8"/>
      <c r="D775" s="9" t="s">
        <v>949</v>
      </c>
      <c r="E775" s="8"/>
      <c r="F775" s="8"/>
      <c r="G775" s="8"/>
      <c r="H775" s="8"/>
      <c r="I775" s="8"/>
    </row>
    <row r="776" spans="1:9" ht="24.75" customHeight="1">
      <c r="A776" s="8">
        <v>1820037</v>
      </c>
      <c r="B776" s="9" t="s">
        <v>10</v>
      </c>
      <c r="C776" s="9" t="s">
        <v>950</v>
      </c>
      <c r="D776" s="9" t="s">
        <v>950</v>
      </c>
      <c r="E776" s="8">
        <v>2</v>
      </c>
      <c r="F776" s="9" t="s">
        <v>911</v>
      </c>
      <c r="G776" s="8">
        <v>620</v>
      </c>
      <c r="H776" s="8"/>
      <c r="I776" s="9" t="s">
        <v>57</v>
      </c>
    </row>
    <row r="777" spans="1:9" ht="24.75" customHeight="1">
      <c r="A777" s="8"/>
      <c r="B777" s="8"/>
      <c r="C777" s="8"/>
      <c r="D777" s="9" t="s">
        <v>951</v>
      </c>
      <c r="E777" s="8"/>
      <c r="F777" s="8"/>
      <c r="G777" s="8"/>
      <c r="H777" s="8"/>
      <c r="I777" s="9" t="s">
        <v>57</v>
      </c>
    </row>
    <row r="778" spans="1:9" ht="24.75" customHeight="1">
      <c r="A778" s="8">
        <v>1820038</v>
      </c>
      <c r="B778" s="9" t="s">
        <v>10</v>
      </c>
      <c r="C778" s="9" t="s">
        <v>952</v>
      </c>
      <c r="D778" s="9" t="s">
        <v>952</v>
      </c>
      <c r="E778" s="8">
        <v>2</v>
      </c>
      <c r="F778" s="9" t="s">
        <v>909</v>
      </c>
      <c r="G778" s="8">
        <v>600</v>
      </c>
      <c r="H778" s="8"/>
      <c r="I778" s="9" t="s">
        <v>57</v>
      </c>
    </row>
    <row r="779" spans="1:9" ht="24.75" customHeight="1">
      <c r="A779" s="8"/>
      <c r="B779" s="8"/>
      <c r="C779" s="8"/>
      <c r="D779" s="9" t="s">
        <v>953</v>
      </c>
      <c r="E779" s="8"/>
      <c r="F779" s="8"/>
      <c r="G779" s="8"/>
      <c r="H779" s="8"/>
      <c r="I779" s="8"/>
    </row>
    <row r="780" spans="1:9" ht="24.75" customHeight="1">
      <c r="A780" s="8">
        <v>1820039</v>
      </c>
      <c r="B780" s="9" t="s">
        <v>10</v>
      </c>
      <c r="C780" s="9" t="s">
        <v>954</v>
      </c>
      <c r="D780" s="9" t="s">
        <v>954</v>
      </c>
      <c r="E780" s="8">
        <v>1</v>
      </c>
      <c r="F780" s="9" t="s">
        <v>916</v>
      </c>
      <c r="G780" s="8">
        <v>360</v>
      </c>
      <c r="H780" s="8"/>
      <c r="I780" s="9" t="s">
        <v>57</v>
      </c>
    </row>
    <row r="781" spans="1:9" ht="24.75" customHeight="1">
      <c r="A781" s="8">
        <v>1820040</v>
      </c>
      <c r="B781" s="9" t="s">
        <v>10</v>
      </c>
      <c r="C781" s="9" t="s">
        <v>955</v>
      </c>
      <c r="D781" s="9" t="s">
        <v>955</v>
      </c>
      <c r="E781" s="8">
        <v>1</v>
      </c>
      <c r="F781" s="9" t="s">
        <v>913</v>
      </c>
      <c r="G781" s="8">
        <v>310</v>
      </c>
      <c r="H781" s="8"/>
      <c r="I781" s="9" t="s">
        <v>57</v>
      </c>
    </row>
    <row r="782" spans="1:9" ht="24.75" customHeight="1">
      <c r="A782" s="8">
        <v>1820041</v>
      </c>
      <c r="B782" s="9" t="s">
        <v>10</v>
      </c>
      <c r="C782" s="9" t="s">
        <v>956</v>
      </c>
      <c r="D782" s="9" t="s">
        <v>956</v>
      </c>
      <c r="E782" s="8">
        <v>1</v>
      </c>
      <c r="F782" s="9" t="s">
        <v>940</v>
      </c>
      <c r="G782" s="8">
        <v>310</v>
      </c>
      <c r="H782" s="8"/>
      <c r="I782" s="9" t="s">
        <v>60</v>
      </c>
    </row>
    <row r="783" spans="1:9" ht="24.75" customHeight="1">
      <c r="A783" s="8">
        <v>1820042</v>
      </c>
      <c r="B783" s="9" t="s">
        <v>10</v>
      </c>
      <c r="C783" s="9" t="s">
        <v>957</v>
      </c>
      <c r="D783" s="9" t="s">
        <v>957</v>
      </c>
      <c r="E783" s="8">
        <v>1</v>
      </c>
      <c r="F783" s="9" t="s">
        <v>940</v>
      </c>
      <c r="G783" s="8">
        <v>300</v>
      </c>
      <c r="H783" s="8"/>
      <c r="I783" s="9" t="s">
        <v>60</v>
      </c>
    </row>
    <row r="784" spans="1:9" ht="24.75" customHeight="1">
      <c r="A784" s="8">
        <v>1820043</v>
      </c>
      <c r="B784" s="9" t="s">
        <v>10</v>
      </c>
      <c r="C784" s="9" t="s">
        <v>958</v>
      </c>
      <c r="D784" s="9" t="s">
        <v>958</v>
      </c>
      <c r="E784" s="40">
        <v>4</v>
      </c>
      <c r="F784" s="9" t="s">
        <v>911</v>
      </c>
      <c r="G784" s="8">
        <v>2600</v>
      </c>
      <c r="H784" s="8"/>
      <c r="I784" s="9" t="s">
        <v>60</v>
      </c>
    </row>
    <row r="785" spans="1:9" ht="24.75" customHeight="1">
      <c r="A785" s="8"/>
      <c r="B785" s="9"/>
      <c r="C785" s="9"/>
      <c r="D785" s="9" t="s">
        <v>959</v>
      </c>
      <c r="E785" s="40"/>
      <c r="F785" s="9"/>
      <c r="G785" s="8"/>
      <c r="H785" s="8"/>
      <c r="I785" s="8"/>
    </row>
    <row r="786" spans="1:9" ht="24.75" customHeight="1">
      <c r="A786" s="8"/>
      <c r="B786" s="9"/>
      <c r="C786" s="9"/>
      <c r="D786" s="9" t="s">
        <v>960</v>
      </c>
      <c r="E786" s="40"/>
      <c r="F786" s="9"/>
      <c r="G786" s="8"/>
      <c r="H786" s="8"/>
      <c r="I786" s="8"/>
    </row>
    <row r="787" spans="1:9" ht="24.75" customHeight="1">
      <c r="A787" s="8"/>
      <c r="B787" s="9"/>
      <c r="C787" s="9"/>
      <c r="D787" s="55" t="s">
        <v>961</v>
      </c>
      <c r="E787" s="40"/>
      <c r="F787" s="9"/>
      <c r="G787" s="8"/>
      <c r="H787" s="8"/>
      <c r="I787" s="9" t="s">
        <v>962</v>
      </c>
    </row>
    <row r="788" spans="1:9" ht="24.75" customHeight="1">
      <c r="A788" s="8">
        <v>1820044</v>
      </c>
      <c r="B788" s="9" t="s">
        <v>10</v>
      </c>
      <c r="C788" s="9" t="s">
        <v>963</v>
      </c>
      <c r="D788" s="9" t="s">
        <v>963</v>
      </c>
      <c r="E788" s="8">
        <v>1</v>
      </c>
      <c r="F788" s="9" t="s">
        <v>911</v>
      </c>
      <c r="G788" s="8">
        <v>300</v>
      </c>
      <c r="H788" s="8"/>
      <c r="I788" s="9" t="s">
        <v>60</v>
      </c>
    </row>
    <row r="789" spans="1:9" ht="24.75" customHeight="1">
      <c r="A789" s="8">
        <v>1820045</v>
      </c>
      <c r="B789" s="9" t="s">
        <v>10</v>
      </c>
      <c r="C789" s="9" t="s">
        <v>964</v>
      </c>
      <c r="D789" s="9" t="s">
        <v>964</v>
      </c>
      <c r="E789" s="8">
        <v>1</v>
      </c>
      <c r="F789" s="9" t="s">
        <v>965</v>
      </c>
      <c r="G789" s="8">
        <v>360</v>
      </c>
      <c r="H789" s="8"/>
      <c r="I789" s="9" t="s">
        <v>60</v>
      </c>
    </row>
    <row r="790" spans="1:9" ht="24.75" customHeight="1">
      <c r="A790" s="8">
        <v>1820046</v>
      </c>
      <c r="B790" s="9" t="s">
        <v>10</v>
      </c>
      <c r="C790" s="9" t="s">
        <v>966</v>
      </c>
      <c r="D790" s="9" t="s">
        <v>966</v>
      </c>
      <c r="E790" s="8">
        <v>1</v>
      </c>
      <c r="F790" s="9" t="s">
        <v>967</v>
      </c>
      <c r="G790" s="8">
        <v>300</v>
      </c>
      <c r="H790" s="8"/>
      <c r="I790" s="9" t="s">
        <v>68</v>
      </c>
    </row>
    <row r="791" spans="1:10" ht="24.75" customHeight="1">
      <c r="A791" s="8">
        <v>1820047</v>
      </c>
      <c r="B791" s="9" t="s">
        <v>10</v>
      </c>
      <c r="C791" s="9" t="s">
        <v>968</v>
      </c>
      <c r="D791" s="9" t="s">
        <v>968</v>
      </c>
      <c r="E791" s="8">
        <v>1</v>
      </c>
      <c r="F791" s="9" t="s">
        <v>911</v>
      </c>
      <c r="G791" s="8">
        <v>310</v>
      </c>
      <c r="H791" s="9" t="s">
        <v>29</v>
      </c>
      <c r="I791" s="9" t="s">
        <v>68</v>
      </c>
      <c r="J791" s="33" t="s">
        <v>14</v>
      </c>
    </row>
    <row r="792" spans="1:9" ht="24.75" customHeight="1">
      <c r="A792" s="8">
        <v>1820048</v>
      </c>
      <c r="B792" s="9" t="s">
        <v>10</v>
      </c>
      <c r="C792" s="9" t="s">
        <v>969</v>
      </c>
      <c r="D792" s="9" t="s">
        <v>969</v>
      </c>
      <c r="E792" s="8">
        <v>1</v>
      </c>
      <c r="F792" s="9" t="s">
        <v>907</v>
      </c>
      <c r="G792" s="8">
        <v>300</v>
      </c>
      <c r="H792" s="8"/>
      <c r="I792" s="9" t="s">
        <v>68</v>
      </c>
    </row>
    <row r="793" spans="1:9" ht="24.75" customHeight="1">
      <c r="A793" s="8">
        <v>1820049</v>
      </c>
      <c r="B793" s="9" t="s">
        <v>10</v>
      </c>
      <c r="C793" s="9" t="s">
        <v>970</v>
      </c>
      <c r="D793" s="9" t="s">
        <v>970</v>
      </c>
      <c r="E793" s="8">
        <v>1</v>
      </c>
      <c r="F793" s="9" t="s">
        <v>933</v>
      </c>
      <c r="G793" s="8">
        <v>300</v>
      </c>
      <c r="H793" s="8"/>
      <c r="I793" s="9" t="s">
        <v>68</v>
      </c>
    </row>
    <row r="794" spans="1:9" ht="24.75" customHeight="1">
      <c r="A794" s="8">
        <v>1820050</v>
      </c>
      <c r="B794" s="9" t="s">
        <v>10</v>
      </c>
      <c r="C794" s="9" t="s">
        <v>971</v>
      </c>
      <c r="D794" s="9" t="s">
        <v>971</v>
      </c>
      <c r="E794" s="8">
        <v>1</v>
      </c>
      <c r="F794" s="9" t="s">
        <v>921</v>
      </c>
      <c r="G794" s="8">
        <v>300</v>
      </c>
      <c r="H794" s="8"/>
      <c r="I794" s="9" t="s">
        <v>68</v>
      </c>
    </row>
    <row r="795" spans="1:9" ht="24.75" customHeight="1">
      <c r="A795" s="8">
        <v>1820051</v>
      </c>
      <c r="B795" s="9" t="s">
        <v>10</v>
      </c>
      <c r="C795" s="9" t="s">
        <v>972</v>
      </c>
      <c r="D795" s="9" t="s">
        <v>972</v>
      </c>
      <c r="E795" s="8">
        <v>1</v>
      </c>
      <c r="F795" s="9" t="s">
        <v>921</v>
      </c>
      <c r="G795" s="8">
        <v>300</v>
      </c>
      <c r="H795" s="8"/>
      <c r="I795" s="9" t="s">
        <v>68</v>
      </c>
    </row>
    <row r="796" spans="1:9" ht="24.75" customHeight="1">
      <c r="A796" s="8">
        <v>1820053</v>
      </c>
      <c r="B796" s="9" t="s">
        <v>10</v>
      </c>
      <c r="C796" s="9" t="s">
        <v>973</v>
      </c>
      <c r="D796" s="9" t="s">
        <v>973</v>
      </c>
      <c r="E796" s="8">
        <v>1</v>
      </c>
      <c r="F796" s="9" t="s">
        <v>909</v>
      </c>
      <c r="G796" s="8">
        <v>300</v>
      </c>
      <c r="H796" s="8"/>
      <c r="I796" s="9" t="s">
        <v>75</v>
      </c>
    </row>
    <row r="797" spans="1:9" ht="24.75" customHeight="1">
      <c r="A797" s="8">
        <v>1820054</v>
      </c>
      <c r="B797" s="9" t="s">
        <v>10</v>
      </c>
      <c r="C797" s="9" t="s">
        <v>974</v>
      </c>
      <c r="D797" s="9" t="s">
        <v>974</v>
      </c>
      <c r="E797" s="8">
        <v>1</v>
      </c>
      <c r="F797" s="9" t="s">
        <v>907</v>
      </c>
      <c r="G797" s="8">
        <v>300</v>
      </c>
      <c r="H797" s="8"/>
      <c r="I797" s="9" t="s">
        <v>75</v>
      </c>
    </row>
    <row r="798" spans="1:9" ht="24.75" customHeight="1">
      <c r="A798" s="8">
        <v>1820055</v>
      </c>
      <c r="B798" s="9" t="s">
        <v>10</v>
      </c>
      <c r="C798" s="148" t="s">
        <v>975</v>
      </c>
      <c r="D798" s="148" t="s">
        <v>975</v>
      </c>
      <c r="E798" s="228">
        <v>1</v>
      </c>
      <c r="F798" s="148" t="s">
        <v>921</v>
      </c>
      <c r="G798" s="148">
        <v>300</v>
      </c>
      <c r="H798" s="12"/>
      <c r="I798" s="12"/>
    </row>
    <row r="799" spans="1:9" ht="24.75" customHeight="1">
      <c r="A799" s="8">
        <v>1820056</v>
      </c>
      <c r="B799" s="9" t="s">
        <v>10</v>
      </c>
      <c r="C799" s="148" t="s">
        <v>976</v>
      </c>
      <c r="D799" s="148" t="s">
        <v>976</v>
      </c>
      <c r="E799" s="228">
        <v>1</v>
      </c>
      <c r="F799" s="148" t="s">
        <v>977</v>
      </c>
      <c r="G799" s="148">
        <v>300</v>
      </c>
      <c r="H799" s="12"/>
      <c r="I799" s="12"/>
    </row>
    <row r="800" spans="1:9" ht="24.75" customHeight="1">
      <c r="A800" s="13"/>
      <c r="B800" s="12"/>
      <c r="C800" s="12"/>
      <c r="D800" s="12"/>
      <c r="E800" s="12"/>
      <c r="F800" s="12"/>
      <c r="G800" s="12"/>
      <c r="H800" s="12"/>
      <c r="I800" s="12"/>
    </row>
    <row r="801" spans="1:9" ht="24.75" customHeight="1">
      <c r="A801" s="13" t="s">
        <v>95</v>
      </c>
      <c r="B801" s="12"/>
      <c r="C801" s="12">
        <f>COUNTIF(B742:B800,"Y")</f>
        <v>39</v>
      </c>
      <c r="D801" s="12"/>
      <c r="E801" s="12">
        <f>SUM(E742:E800)</f>
        <v>58</v>
      </c>
      <c r="F801" s="12"/>
      <c r="G801" s="12">
        <f>SUM(G742:G800)</f>
        <v>20750</v>
      </c>
      <c r="H801" s="12"/>
      <c r="I801" s="12"/>
    </row>
    <row r="802" spans="1:10" ht="24.75" customHeight="1">
      <c r="A802" s="8">
        <v>1821001</v>
      </c>
      <c r="B802" s="9" t="s">
        <v>10</v>
      </c>
      <c r="C802" s="9" t="s">
        <v>978</v>
      </c>
      <c r="D802" s="9" t="s">
        <v>978</v>
      </c>
      <c r="E802" s="8">
        <v>2</v>
      </c>
      <c r="F802" s="9" t="s">
        <v>979</v>
      </c>
      <c r="G802" s="8">
        <v>1300</v>
      </c>
      <c r="H802" s="9" t="s">
        <v>13</v>
      </c>
      <c r="I802" s="8"/>
      <c r="J802" s="33" t="s">
        <v>14</v>
      </c>
    </row>
    <row r="803" spans="1:9" ht="24.75" customHeight="1">
      <c r="A803" s="8"/>
      <c r="B803" s="8"/>
      <c r="C803" s="8"/>
      <c r="D803" s="9" t="s">
        <v>980</v>
      </c>
      <c r="E803" s="8"/>
      <c r="F803" s="8"/>
      <c r="G803" s="8"/>
      <c r="H803" s="8"/>
      <c r="I803" s="9" t="s">
        <v>981</v>
      </c>
    </row>
    <row r="804" spans="1:10" ht="24.75" customHeight="1">
      <c r="A804" s="8">
        <v>1821002</v>
      </c>
      <c r="B804" s="9" t="s">
        <v>10</v>
      </c>
      <c r="C804" s="9" t="s">
        <v>982</v>
      </c>
      <c r="D804" s="9" t="s">
        <v>982</v>
      </c>
      <c r="E804" s="8">
        <v>1</v>
      </c>
      <c r="F804" s="9" t="s">
        <v>983</v>
      </c>
      <c r="G804" s="8">
        <v>310</v>
      </c>
      <c r="H804" s="9" t="s">
        <v>29</v>
      </c>
      <c r="I804" s="8"/>
      <c r="J804" s="33" t="s">
        <v>14</v>
      </c>
    </row>
    <row r="805" spans="1:9" ht="24.75" customHeight="1">
      <c r="A805" s="8">
        <v>1821004</v>
      </c>
      <c r="B805" s="9" t="s">
        <v>10</v>
      </c>
      <c r="C805" s="9" t="s">
        <v>984</v>
      </c>
      <c r="D805" s="9" t="s">
        <v>984</v>
      </c>
      <c r="E805" s="8">
        <v>2</v>
      </c>
      <c r="F805" s="9" t="s">
        <v>985</v>
      </c>
      <c r="G805" s="8">
        <v>1300</v>
      </c>
      <c r="H805" s="8"/>
      <c r="I805" s="8"/>
    </row>
    <row r="806" spans="1:9" ht="24.75" customHeight="1">
      <c r="A806" s="8"/>
      <c r="B806" s="8"/>
      <c r="C806" s="8"/>
      <c r="D806" s="9" t="s">
        <v>986</v>
      </c>
      <c r="E806" s="8"/>
      <c r="F806" s="8"/>
      <c r="G806" s="8"/>
      <c r="H806" s="8"/>
      <c r="I806" s="9" t="s">
        <v>60</v>
      </c>
    </row>
    <row r="807" spans="1:9" ht="24.75" customHeight="1">
      <c r="A807" s="8">
        <v>1821005</v>
      </c>
      <c r="B807" s="9" t="s">
        <v>10</v>
      </c>
      <c r="C807" s="9" t="s">
        <v>987</v>
      </c>
      <c r="D807" s="9" t="s">
        <v>987</v>
      </c>
      <c r="E807" s="8">
        <v>3</v>
      </c>
      <c r="F807" s="9" t="s">
        <v>985</v>
      </c>
      <c r="G807" s="8">
        <v>930</v>
      </c>
      <c r="H807" s="8"/>
      <c r="I807" s="8"/>
    </row>
    <row r="808" spans="1:9" ht="24.75" customHeight="1">
      <c r="A808" s="8"/>
      <c r="B808" s="8"/>
      <c r="C808" s="8"/>
      <c r="D808" s="9" t="s">
        <v>988</v>
      </c>
      <c r="E808" s="8"/>
      <c r="F808" s="8"/>
      <c r="G808" s="8"/>
      <c r="H808" s="8"/>
      <c r="I808" s="9" t="s">
        <v>60</v>
      </c>
    </row>
    <row r="809" spans="1:9" ht="24.75" customHeight="1">
      <c r="A809" s="8"/>
      <c r="B809" s="8"/>
      <c r="C809" s="8"/>
      <c r="D809" s="9" t="s">
        <v>989</v>
      </c>
      <c r="E809" s="8"/>
      <c r="F809" s="8"/>
      <c r="G809" s="8"/>
      <c r="H809" s="8"/>
      <c r="I809" s="9" t="s">
        <v>60</v>
      </c>
    </row>
    <row r="810" spans="1:9" ht="24.75" customHeight="1">
      <c r="A810" s="8">
        <v>1821006</v>
      </c>
      <c r="B810" s="9" t="s">
        <v>10</v>
      </c>
      <c r="C810" s="9" t="s">
        <v>990</v>
      </c>
      <c r="D810" s="9" t="s">
        <v>990</v>
      </c>
      <c r="E810" s="8">
        <v>1</v>
      </c>
      <c r="F810" s="9" t="s">
        <v>979</v>
      </c>
      <c r="G810" s="8">
        <v>290</v>
      </c>
      <c r="H810" s="8"/>
      <c r="I810" s="8"/>
    </row>
    <row r="811" spans="1:9" ht="24.75" customHeight="1">
      <c r="A811" s="8">
        <v>1821007</v>
      </c>
      <c r="B811" s="9" t="s">
        <v>10</v>
      </c>
      <c r="C811" s="9" t="s">
        <v>991</v>
      </c>
      <c r="D811" s="9" t="s">
        <v>991</v>
      </c>
      <c r="E811" s="8">
        <v>1</v>
      </c>
      <c r="F811" s="9" t="s">
        <v>992</v>
      </c>
      <c r="G811" s="8">
        <v>300</v>
      </c>
      <c r="H811" s="8"/>
      <c r="I811" s="8"/>
    </row>
    <row r="812" spans="1:9" ht="24.75" customHeight="1">
      <c r="A812" s="8">
        <v>1821009</v>
      </c>
      <c r="B812" s="9" t="s">
        <v>10</v>
      </c>
      <c r="C812" s="9" t="s">
        <v>993</v>
      </c>
      <c r="D812" s="9" t="s">
        <v>993</v>
      </c>
      <c r="E812" s="8">
        <v>1</v>
      </c>
      <c r="F812" s="9" t="s">
        <v>994</v>
      </c>
      <c r="G812" s="8">
        <v>290</v>
      </c>
      <c r="H812" s="8"/>
      <c r="I812" s="8"/>
    </row>
    <row r="813" spans="1:9" ht="24.75" customHeight="1">
      <c r="A813" s="8">
        <v>1821010</v>
      </c>
      <c r="B813" s="9" t="s">
        <v>10</v>
      </c>
      <c r="C813" s="9" t="s">
        <v>995</v>
      </c>
      <c r="D813" s="9" t="s">
        <v>995</v>
      </c>
      <c r="E813" s="8">
        <v>1</v>
      </c>
      <c r="F813" s="9" t="s">
        <v>979</v>
      </c>
      <c r="G813" s="8">
        <v>290</v>
      </c>
      <c r="H813" s="8"/>
      <c r="I813" s="8"/>
    </row>
    <row r="814" spans="1:9" ht="24.75" customHeight="1">
      <c r="A814" s="8">
        <v>1821011</v>
      </c>
      <c r="B814" s="9" t="s">
        <v>10</v>
      </c>
      <c r="C814" s="9" t="s">
        <v>996</v>
      </c>
      <c r="D814" s="9" t="s">
        <v>996</v>
      </c>
      <c r="E814" s="8">
        <v>1</v>
      </c>
      <c r="F814" s="9" t="s">
        <v>997</v>
      </c>
      <c r="G814" s="8">
        <v>290</v>
      </c>
      <c r="H814" s="8"/>
      <c r="I814" s="8"/>
    </row>
    <row r="815" spans="1:9" ht="24.75" customHeight="1">
      <c r="A815" s="8">
        <v>1821012</v>
      </c>
      <c r="B815" s="9" t="s">
        <v>10</v>
      </c>
      <c r="C815" s="9" t="s">
        <v>998</v>
      </c>
      <c r="D815" s="9" t="s">
        <v>998</v>
      </c>
      <c r="E815" s="8">
        <v>2</v>
      </c>
      <c r="F815" s="9" t="s">
        <v>997</v>
      </c>
      <c r="G815" s="8">
        <v>580</v>
      </c>
      <c r="H815" s="8"/>
      <c r="I815" s="8"/>
    </row>
    <row r="816" spans="1:9" ht="24.75" customHeight="1">
      <c r="A816" s="8"/>
      <c r="B816" s="8"/>
      <c r="C816" s="8"/>
      <c r="D816" s="9" t="s">
        <v>999</v>
      </c>
      <c r="E816" s="8"/>
      <c r="F816" s="8"/>
      <c r="G816" s="8"/>
      <c r="H816" s="8"/>
      <c r="I816" s="9" t="s">
        <v>60</v>
      </c>
    </row>
    <row r="817" spans="1:9" ht="24.75" customHeight="1">
      <c r="A817" s="8">
        <v>1821013</v>
      </c>
      <c r="B817" s="9" t="s">
        <v>10</v>
      </c>
      <c r="C817" s="9" t="s">
        <v>1000</v>
      </c>
      <c r="D817" s="9" t="s">
        <v>1000</v>
      </c>
      <c r="E817" s="8">
        <v>1</v>
      </c>
      <c r="F817" s="9" t="s">
        <v>997</v>
      </c>
      <c r="G817" s="8">
        <v>300</v>
      </c>
      <c r="H817" s="8"/>
      <c r="I817" s="8"/>
    </row>
    <row r="818" spans="1:9" ht="24.75" customHeight="1">
      <c r="A818" s="8">
        <v>1821014</v>
      </c>
      <c r="B818" s="9" t="s">
        <v>10</v>
      </c>
      <c r="C818" s="9" t="s">
        <v>1001</v>
      </c>
      <c r="D818" s="9" t="s">
        <v>1001</v>
      </c>
      <c r="E818" s="8">
        <v>1</v>
      </c>
      <c r="F818" s="9" t="s">
        <v>979</v>
      </c>
      <c r="G818" s="8">
        <v>300</v>
      </c>
      <c r="H818" s="8"/>
      <c r="I818" s="8"/>
    </row>
    <row r="819" spans="1:9" ht="24.75" customHeight="1">
      <c r="A819" s="8">
        <v>1821015</v>
      </c>
      <c r="B819" s="9" t="s">
        <v>10</v>
      </c>
      <c r="C819" s="9" t="s">
        <v>1002</v>
      </c>
      <c r="D819" s="9" t="s">
        <v>1002</v>
      </c>
      <c r="E819" s="8">
        <v>1</v>
      </c>
      <c r="F819" s="9" t="s">
        <v>997</v>
      </c>
      <c r="G819" s="8">
        <v>310</v>
      </c>
      <c r="H819" s="8"/>
      <c r="I819" s="8"/>
    </row>
    <row r="820" spans="1:9" ht="24.75" customHeight="1">
      <c r="A820" s="8">
        <v>1821016</v>
      </c>
      <c r="B820" s="9" t="s">
        <v>10</v>
      </c>
      <c r="C820" s="9" t="s">
        <v>1003</v>
      </c>
      <c r="D820" s="9" t="s">
        <v>1003</v>
      </c>
      <c r="E820" s="8">
        <v>1</v>
      </c>
      <c r="F820" s="9" t="s">
        <v>1004</v>
      </c>
      <c r="G820" s="8">
        <v>310</v>
      </c>
      <c r="H820" s="8"/>
      <c r="I820" s="8"/>
    </row>
    <row r="821" spans="1:9" ht="24.75" customHeight="1">
      <c r="A821" s="8">
        <v>1821017</v>
      </c>
      <c r="B821" s="9" t="s">
        <v>10</v>
      </c>
      <c r="C821" s="9" t="s">
        <v>1005</v>
      </c>
      <c r="D821" s="9" t="s">
        <v>1005</v>
      </c>
      <c r="E821" s="8">
        <v>1</v>
      </c>
      <c r="F821" s="9" t="s">
        <v>992</v>
      </c>
      <c r="G821" s="8">
        <v>310</v>
      </c>
      <c r="H821" s="8"/>
      <c r="I821" s="8"/>
    </row>
    <row r="822" spans="1:9" ht="24.75" customHeight="1">
      <c r="A822" s="8">
        <v>1821019</v>
      </c>
      <c r="B822" s="9" t="s">
        <v>10</v>
      </c>
      <c r="C822" s="9" t="s">
        <v>1006</v>
      </c>
      <c r="D822" s="9" t="s">
        <v>1006</v>
      </c>
      <c r="E822" s="8">
        <v>1</v>
      </c>
      <c r="F822" s="9" t="s">
        <v>992</v>
      </c>
      <c r="G822" s="8">
        <v>290</v>
      </c>
      <c r="H822" s="8"/>
      <c r="I822" s="8"/>
    </row>
    <row r="823" spans="1:9" ht="24.75" customHeight="1">
      <c r="A823" s="8">
        <v>1821021</v>
      </c>
      <c r="B823" s="9" t="s">
        <v>10</v>
      </c>
      <c r="C823" s="9" t="s">
        <v>1007</v>
      </c>
      <c r="D823" s="9" t="s">
        <v>1007</v>
      </c>
      <c r="E823" s="8">
        <v>2</v>
      </c>
      <c r="F823" s="9" t="s">
        <v>994</v>
      </c>
      <c r="G823" s="8">
        <v>600</v>
      </c>
      <c r="H823" s="8"/>
      <c r="I823" s="8"/>
    </row>
    <row r="824" spans="1:9" ht="24.75" customHeight="1">
      <c r="A824" s="8"/>
      <c r="B824" s="8"/>
      <c r="C824" s="8"/>
      <c r="D824" s="9" t="s">
        <v>1008</v>
      </c>
      <c r="E824" s="8"/>
      <c r="F824" s="8"/>
      <c r="G824" s="8"/>
      <c r="H824" s="8"/>
      <c r="I824" s="9" t="s">
        <v>60</v>
      </c>
    </row>
    <row r="825" spans="1:9" ht="24.75" customHeight="1">
      <c r="A825" s="8">
        <v>1821023</v>
      </c>
      <c r="B825" s="9" t="s">
        <v>10</v>
      </c>
      <c r="C825" s="9" t="s">
        <v>1009</v>
      </c>
      <c r="D825" s="9" t="s">
        <v>1009</v>
      </c>
      <c r="E825" s="8">
        <v>1</v>
      </c>
      <c r="F825" s="9" t="s">
        <v>1010</v>
      </c>
      <c r="G825" s="8">
        <v>290</v>
      </c>
      <c r="H825" s="8"/>
      <c r="I825" s="8"/>
    </row>
    <row r="826" spans="1:9" ht="24.75" customHeight="1">
      <c r="A826" s="8">
        <v>1821025</v>
      </c>
      <c r="B826" s="9" t="s">
        <v>10</v>
      </c>
      <c r="C826" s="9" t="s">
        <v>1011</v>
      </c>
      <c r="D826" s="9" t="s">
        <v>1011</v>
      </c>
      <c r="E826" s="8">
        <v>3</v>
      </c>
      <c r="F826" s="9" t="s">
        <v>1010</v>
      </c>
      <c r="G826" s="8">
        <v>870</v>
      </c>
      <c r="H826" s="8"/>
      <c r="I826" s="8"/>
    </row>
    <row r="827" spans="1:9" ht="24.75" customHeight="1">
      <c r="A827" s="8"/>
      <c r="B827" s="8"/>
      <c r="C827" s="8"/>
      <c r="D827" s="9" t="s">
        <v>1012</v>
      </c>
      <c r="E827" s="8"/>
      <c r="F827" s="8"/>
      <c r="G827" s="8"/>
      <c r="H827" s="8"/>
      <c r="I827" s="8"/>
    </row>
    <row r="828" spans="1:9" ht="24.75" customHeight="1">
      <c r="A828" s="8"/>
      <c r="B828" s="8"/>
      <c r="C828" s="8"/>
      <c r="D828" s="9" t="s">
        <v>1013</v>
      </c>
      <c r="E828" s="8"/>
      <c r="F828" s="8"/>
      <c r="G828" s="8"/>
      <c r="H828" s="8"/>
      <c r="I828" s="8"/>
    </row>
    <row r="829" spans="1:9" ht="24.75" customHeight="1">
      <c r="A829" s="8">
        <v>1821026</v>
      </c>
      <c r="B829" s="9" t="s">
        <v>10</v>
      </c>
      <c r="C829" s="9" t="s">
        <v>381</v>
      </c>
      <c r="D829" s="9" t="s">
        <v>381</v>
      </c>
      <c r="E829" s="8">
        <v>3</v>
      </c>
      <c r="F829" s="9" t="s">
        <v>1010</v>
      </c>
      <c r="G829" s="8">
        <v>870</v>
      </c>
      <c r="H829" s="8"/>
      <c r="I829" s="8"/>
    </row>
    <row r="830" spans="1:9" ht="24.75" customHeight="1">
      <c r="A830" s="8"/>
      <c r="B830" s="8"/>
      <c r="C830" s="8"/>
      <c r="D830" s="9" t="s">
        <v>1014</v>
      </c>
      <c r="E830" s="8"/>
      <c r="F830" s="8"/>
      <c r="G830" s="8"/>
      <c r="H830" s="8"/>
      <c r="I830" s="8"/>
    </row>
    <row r="831" spans="1:9" ht="24.75" customHeight="1">
      <c r="A831" s="8"/>
      <c r="B831" s="8"/>
      <c r="C831" s="8"/>
      <c r="D831" s="9" t="s">
        <v>1015</v>
      </c>
      <c r="E831" s="8"/>
      <c r="F831" s="8"/>
      <c r="G831" s="8"/>
      <c r="H831" s="8"/>
      <c r="I831" s="9" t="s">
        <v>60</v>
      </c>
    </row>
    <row r="832" spans="1:9" ht="24.75" customHeight="1">
      <c r="A832" s="8">
        <v>1821027</v>
      </c>
      <c r="B832" s="9" t="s">
        <v>10</v>
      </c>
      <c r="C832" s="9" t="s">
        <v>1016</v>
      </c>
      <c r="D832" s="9" t="s">
        <v>1016</v>
      </c>
      <c r="E832" s="8">
        <v>2</v>
      </c>
      <c r="F832" s="9" t="s">
        <v>985</v>
      </c>
      <c r="G832" s="8">
        <v>580</v>
      </c>
      <c r="H832" s="8"/>
      <c r="I832" s="8"/>
    </row>
    <row r="833" spans="1:9" ht="24.75" customHeight="1">
      <c r="A833" s="8"/>
      <c r="B833" s="8"/>
      <c r="C833" s="8"/>
      <c r="D833" s="9" t="s">
        <v>1017</v>
      </c>
      <c r="E833" s="8"/>
      <c r="F833" s="8"/>
      <c r="G833" s="8"/>
      <c r="H833" s="8"/>
      <c r="I833" s="8"/>
    </row>
    <row r="834" spans="1:9" ht="24.75" customHeight="1">
      <c r="A834" s="8">
        <v>1821028</v>
      </c>
      <c r="B834" s="9" t="s">
        <v>10</v>
      </c>
      <c r="C834" s="9" t="s">
        <v>1018</v>
      </c>
      <c r="D834" s="9" t="s">
        <v>1018</v>
      </c>
      <c r="E834" s="8">
        <v>1</v>
      </c>
      <c r="F834" s="9" t="s">
        <v>1010</v>
      </c>
      <c r="G834" s="8">
        <v>290</v>
      </c>
      <c r="H834" s="8"/>
      <c r="I834" s="8"/>
    </row>
    <row r="835" spans="1:9" ht="24.75" customHeight="1">
      <c r="A835" s="8">
        <v>1821030</v>
      </c>
      <c r="B835" s="9" t="s">
        <v>10</v>
      </c>
      <c r="C835" s="9" t="s">
        <v>1019</v>
      </c>
      <c r="D835" s="9" t="s">
        <v>1019</v>
      </c>
      <c r="E835" s="8">
        <v>1</v>
      </c>
      <c r="F835" s="9" t="s">
        <v>994</v>
      </c>
      <c r="G835" s="8">
        <v>290</v>
      </c>
      <c r="H835" s="8"/>
      <c r="I835" s="8"/>
    </row>
    <row r="836" spans="1:9" ht="24.75" customHeight="1">
      <c r="A836" s="10">
        <v>1821031</v>
      </c>
      <c r="B836" s="27" t="s">
        <v>10</v>
      </c>
      <c r="C836" s="27" t="s">
        <v>1020</v>
      </c>
      <c r="D836" s="9" t="s">
        <v>1020</v>
      </c>
      <c r="E836" s="10">
        <v>3</v>
      </c>
      <c r="F836" s="27" t="s">
        <v>994</v>
      </c>
      <c r="G836" s="10">
        <v>1608</v>
      </c>
      <c r="H836" s="8"/>
      <c r="I836" s="8"/>
    </row>
    <row r="837" spans="1:9" ht="24.75" customHeight="1">
      <c r="A837" s="28"/>
      <c r="B837" s="29"/>
      <c r="C837" s="29"/>
      <c r="D837" s="9" t="s">
        <v>1021</v>
      </c>
      <c r="E837" s="28"/>
      <c r="F837" s="29"/>
      <c r="G837" s="28"/>
      <c r="H837" s="8"/>
      <c r="I837" s="8"/>
    </row>
    <row r="838" spans="1:9" ht="24.75" customHeight="1">
      <c r="A838" s="11"/>
      <c r="B838" s="30"/>
      <c r="C838" s="30"/>
      <c r="D838" s="9" t="s">
        <v>1022</v>
      </c>
      <c r="E838" s="11"/>
      <c r="F838" s="30"/>
      <c r="G838" s="11"/>
      <c r="H838" s="8"/>
      <c r="I838" s="8"/>
    </row>
    <row r="839" spans="1:9" ht="24.75" customHeight="1">
      <c r="A839" s="8">
        <v>1821032</v>
      </c>
      <c r="B839" s="9" t="s">
        <v>10</v>
      </c>
      <c r="C839" s="9" t="s">
        <v>1023</v>
      </c>
      <c r="D839" s="9" t="s">
        <v>1023</v>
      </c>
      <c r="E839" s="8">
        <v>1</v>
      </c>
      <c r="F839" s="9" t="s">
        <v>983</v>
      </c>
      <c r="G839" s="8">
        <v>290</v>
      </c>
      <c r="H839" s="8"/>
      <c r="I839" s="8"/>
    </row>
    <row r="840" spans="1:11" ht="24.75" customHeight="1">
      <c r="A840" s="8">
        <v>1821034</v>
      </c>
      <c r="B840" s="9" t="s">
        <v>10</v>
      </c>
      <c r="C840" s="9" t="s">
        <v>1024</v>
      </c>
      <c r="D840" s="9" t="s">
        <v>1024</v>
      </c>
      <c r="E840" s="8">
        <v>2</v>
      </c>
      <c r="F840" s="9" t="s">
        <v>997</v>
      </c>
      <c r="G840" s="8">
        <v>620</v>
      </c>
      <c r="H840" s="9" t="s">
        <v>29</v>
      </c>
      <c r="I840" s="8"/>
      <c r="J840" s="33" t="s">
        <v>14</v>
      </c>
      <c r="K840" s="33" t="s">
        <v>58</v>
      </c>
    </row>
    <row r="841" spans="1:9" ht="24.75" customHeight="1">
      <c r="A841" s="8"/>
      <c r="B841" s="8"/>
      <c r="C841" s="8"/>
      <c r="D841" s="9" t="s">
        <v>1025</v>
      </c>
      <c r="E841" s="8"/>
      <c r="F841" s="8"/>
      <c r="G841" s="8"/>
      <c r="H841" s="8"/>
      <c r="I841" s="8"/>
    </row>
    <row r="842" spans="1:9" ht="24.75" customHeight="1">
      <c r="A842" s="8">
        <v>1821035</v>
      </c>
      <c r="B842" s="9" t="s">
        <v>10</v>
      </c>
      <c r="C842" s="9" t="s">
        <v>1026</v>
      </c>
      <c r="D842" s="9" t="s">
        <v>1026</v>
      </c>
      <c r="E842" s="8">
        <v>1</v>
      </c>
      <c r="F842" s="9" t="s">
        <v>979</v>
      </c>
      <c r="G842" s="8">
        <v>290</v>
      </c>
      <c r="H842" s="8"/>
      <c r="I842" s="8"/>
    </row>
    <row r="843" spans="1:10" ht="24.75" customHeight="1">
      <c r="A843" s="8">
        <v>1821036</v>
      </c>
      <c r="B843" s="9" t="s">
        <v>10</v>
      </c>
      <c r="C843" s="9" t="s">
        <v>1027</v>
      </c>
      <c r="D843" s="9" t="s">
        <v>1027</v>
      </c>
      <c r="E843" s="8">
        <v>3</v>
      </c>
      <c r="F843" s="9" t="s">
        <v>997</v>
      </c>
      <c r="G843" s="8">
        <v>930</v>
      </c>
      <c r="H843" s="9" t="s">
        <v>29</v>
      </c>
      <c r="I843" s="8"/>
      <c r="J843" s="33" t="s">
        <v>14</v>
      </c>
    </row>
    <row r="844" spans="1:9" ht="24.75" customHeight="1">
      <c r="A844" s="8"/>
      <c r="B844" s="8"/>
      <c r="C844" s="8"/>
      <c r="D844" s="9" t="s">
        <v>1028</v>
      </c>
      <c r="E844" s="8"/>
      <c r="F844" s="8"/>
      <c r="G844" s="8"/>
      <c r="H844" s="8"/>
      <c r="I844" s="8"/>
    </row>
    <row r="845" spans="1:9" ht="24.75" customHeight="1">
      <c r="A845" s="8"/>
      <c r="B845" s="8"/>
      <c r="C845" s="8"/>
      <c r="D845" s="9" t="s">
        <v>1029</v>
      </c>
      <c r="E845" s="8"/>
      <c r="F845" s="8"/>
      <c r="G845" s="8"/>
      <c r="H845" s="8"/>
      <c r="I845" s="8"/>
    </row>
    <row r="846" spans="1:10" ht="24.75" customHeight="1">
      <c r="A846" s="8">
        <v>1821037</v>
      </c>
      <c r="B846" s="9" t="s">
        <v>10</v>
      </c>
      <c r="C846" s="9" t="s">
        <v>1030</v>
      </c>
      <c r="D846" s="9" t="s">
        <v>1030</v>
      </c>
      <c r="E846" s="8">
        <v>2</v>
      </c>
      <c r="F846" s="9" t="s">
        <v>997</v>
      </c>
      <c r="G846" s="8">
        <v>620</v>
      </c>
      <c r="H846" s="9" t="s">
        <v>29</v>
      </c>
      <c r="I846" s="8"/>
      <c r="J846" s="33" t="s">
        <v>14</v>
      </c>
    </row>
    <row r="847" spans="1:9" ht="24.75" customHeight="1">
      <c r="A847" s="8"/>
      <c r="B847" s="8"/>
      <c r="C847" s="8"/>
      <c r="D847" s="9" t="s">
        <v>1031</v>
      </c>
      <c r="E847" s="8"/>
      <c r="F847" s="8"/>
      <c r="G847" s="8"/>
      <c r="H847" s="8"/>
      <c r="I847" s="8"/>
    </row>
    <row r="848" spans="1:9" ht="24.75" customHeight="1">
      <c r="A848" s="8">
        <v>1821038</v>
      </c>
      <c r="B848" s="9" t="s">
        <v>10</v>
      </c>
      <c r="C848" s="9" t="s">
        <v>1032</v>
      </c>
      <c r="D848" s="9" t="s">
        <v>1032</v>
      </c>
      <c r="E848" s="8">
        <v>3</v>
      </c>
      <c r="F848" s="9" t="s">
        <v>1004</v>
      </c>
      <c r="G848" s="8">
        <v>1950</v>
      </c>
      <c r="H848" s="8"/>
      <c r="I848" s="8"/>
    </row>
    <row r="849" spans="1:9" ht="24.75" customHeight="1">
      <c r="A849" s="8"/>
      <c r="B849" s="9"/>
      <c r="C849" s="9"/>
      <c r="D849" s="9" t="s">
        <v>1033</v>
      </c>
      <c r="E849" s="8"/>
      <c r="F849" s="9"/>
      <c r="G849" s="8"/>
      <c r="H849" s="8"/>
      <c r="I849" s="8"/>
    </row>
    <row r="850" spans="1:10" ht="24.75" customHeight="1">
      <c r="A850" s="8"/>
      <c r="B850" s="9"/>
      <c r="C850" s="9"/>
      <c r="D850" s="56" t="s">
        <v>1034</v>
      </c>
      <c r="E850" s="8"/>
      <c r="F850" s="9"/>
      <c r="G850" s="8"/>
      <c r="H850" s="9"/>
      <c r="I850" s="8"/>
      <c r="J850" s="33"/>
    </row>
    <row r="851" spans="1:10" ht="24.75" customHeight="1">
      <c r="A851" s="8">
        <v>1821039</v>
      </c>
      <c r="B851" s="9" t="s">
        <v>10</v>
      </c>
      <c r="C851" s="9" t="s">
        <v>1035</v>
      </c>
      <c r="D851" s="9" t="s">
        <v>1035</v>
      </c>
      <c r="E851" s="8">
        <v>3</v>
      </c>
      <c r="F851" s="9" t="s">
        <v>994</v>
      </c>
      <c r="G851" s="8">
        <v>930</v>
      </c>
      <c r="H851" s="9" t="s">
        <v>29</v>
      </c>
      <c r="I851" s="8"/>
      <c r="J851" s="33" t="s">
        <v>14</v>
      </c>
    </row>
    <row r="852" spans="1:9" ht="24.75" customHeight="1">
      <c r="A852" s="8"/>
      <c r="B852" s="8"/>
      <c r="C852" s="8"/>
      <c r="D852" s="9" t="s">
        <v>1036</v>
      </c>
      <c r="E852" s="8"/>
      <c r="F852" s="8"/>
      <c r="G852" s="8"/>
      <c r="H852" s="8"/>
      <c r="I852" s="8"/>
    </row>
    <row r="853" spans="1:9" ht="24.75" customHeight="1">
      <c r="A853" s="8"/>
      <c r="B853" s="8"/>
      <c r="C853" s="8"/>
      <c r="D853" s="9" t="s">
        <v>1037</v>
      </c>
      <c r="E853" s="8"/>
      <c r="F853" s="8"/>
      <c r="G853" s="8"/>
      <c r="H853" s="8"/>
      <c r="I853" s="8"/>
    </row>
    <row r="854" spans="1:10" ht="24.75" customHeight="1">
      <c r="A854" s="8">
        <v>1821040</v>
      </c>
      <c r="B854" s="9" t="s">
        <v>10</v>
      </c>
      <c r="C854" s="9" t="s">
        <v>1038</v>
      </c>
      <c r="D854" s="9" t="s">
        <v>1038</v>
      </c>
      <c r="E854" s="8">
        <v>2</v>
      </c>
      <c r="F854" s="9" t="s">
        <v>997</v>
      </c>
      <c r="G854" s="8">
        <v>620</v>
      </c>
      <c r="H854" s="9" t="s">
        <v>29</v>
      </c>
      <c r="I854" s="8"/>
      <c r="J854" s="33" t="s">
        <v>14</v>
      </c>
    </row>
    <row r="855" spans="1:9" ht="24.75" customHeight="1">
      <c r="A855" s="8"/>
      <c r="B855" s="8"/>
      <c r="C855" s="8"/>
      <c r="D855" s="9" t="s">
        <v>1039</v>
      </c>
      <c r="E855" s="8"/>
      <c r="F855" s="8"/>
      <c r="G855" s="8"/>
      <c r="H855" s="8"/>
      <c r="I855" s="8"/>
    </row>
    <row r="856" spans="1:9" ht="24.75" customHeight="1">
      <c r="A856" s="8">
        <v>1821041</v>
      </c>
      <c r="B856" s="9" t="s">
        <v>10</v>
      </c>
      <c r="C856" s="9" t="s">
        <v>1040</v>
      </c>
      <c r="D856" s="9" t="s">
        <v>1040</v>
      </c>
      <c r="E856" s="8">
        <v>2</v>
      </c>
      <c r="F856" s="9" t="s">
        <v>1010</v>
      </c>
      <c r="G856" s="8">
        <v>580</v>
      </c>
      <c r="H856" s="8"/>
      <c r="I856" s="8"/>
    </row>
    <row r="857" spans="1:9" ht="24.75" customHeight="1">
      <c r="A857" s="8"/>
      <c r="B857" s="8"/>
      <c r="C857" s="8"/>
      <c r="D857" s="9" t="s">
        <v>1041</v>
      </c>
      <c r="E857" s="8"/>
      <c r="F857" s="8"/>
      <c r="G857" s="8"/>
      <c r="H857" s="8"/>
      <c r="I857" s="8"/>
    </row>
    <row r="858" spans="1:9" ht="24.75" customHeight="1">
      <c r="A858" s="8">
        <v>1821043</v>
      </c>
      <c r="B858" s="9" t="s">
        <v>10</v>
      </c>
      <c r="C858" s="9" t="s">
        <v>1042</v>
      </c>
      <c r="D858" s="9" t="s">
        <v>1042</v>
      </c>
      <c r="E858" s="8">
        <v>2</v>
      </c>
      <c r="F858" s="9" t="s">
        <v>983</v>
      </c>
      <c r="G858" s="8">
        <v>600</v>
      </c>
      <c r="H858" s="8"/>
      <c r="I858" s="9" t="s">
        <v>57</v>
      </c>
    </row>
    <row r="859" spans="1:9" ht="24.75" customHeight="1">
      <c r="A859" s="8"/>
      <c r="B859" s="8"/>
      <c r="C859" s="8"/>
      <c r="D859" s="9" t="s">
        <v>1043</v>
      </c>
      <c r="E859" s="8"/>
      <c r="F859" s="8"/>
      <c r="G859" s="8"/>
      <c r="H859" s="8"/>
      <c r="I859" s="8"/>
    </row>
    <row r="860" spans="1:9" ht="24.75" customHeight="1">
      <c r="A860" s="8">
        <v>1821044</v>
      </c>
      <c r="B860" s="9" t="s">
        <v>10</v>
      </c>
      <c r="C860" s="9" t="s">
        <v>1044</v>
      </c>
      <c r="D860" s="9" t="s">
        <v>1044</v>
      </c>
      <c r="E860" s="8">
        <v>1</v>
      </c>
      <c r="F860" s="9" t="s">
        <v>983</v>
      </c>
      <c r="G860" s="8">
        <v>310</v>
      </c>
      <c r="H860" s="8"/>
      <c r="I860" s="9" t="s">
        <v>57</v>
      </c>
    </row>
    <row r="861" spans="1:9" ht="24.75" customHeight="1">
      <c r="A861" s="8">
        <v>1821045</v>
      </c>
      <c r="B861" s="9" t="s">
        <v>10</v>
      </c>
      <c r="C861" s="9" t="s">
        <v>1045</v>
      </c>
      <c r="D861" s="9" t="s">
        <v>1045</v>
      </c>
      <c r="E861" s="8">
        <v>2</v>
      </c>
      <c r="F861" s="9" t="s">
        <v>997</v>
      </c>
      <c r="G861" s="8">
        <v>1300</v>
      </c>
      <c r="H861" s="8"/>
      <c r="I861" s="9" t="s">
        <v>57</v>
      </c>
    </row>
    <row r="862" spans="1:9" ht="24.75" customHeight="1">
      <c r="A862" s="8"/>
      <c r="B862" s="8"/>
      <c r="C862" s="8"/>
      <c r="D862" s="9" t="s">
        <v>1046</v>
      </c>
      <c r="E862" s="8"/>
      <c r="F862" s="8"/>
      <c r="G862" s="8"/>
      <c r="H862" s="8"/>
      <c r="I862" s="8"/>
    </row>
    <row r="863" spans="1:12" ht="24.75" customHeight="1">
      <c r="A863" s="8">
        <v>1821046</v>
      </c>
      <c r="B863" s="9" t="s">
        <v>10</v>
      </c>
      <c r="C863" s="9" t="s">
        <v>1047</v>
      </c>
      <c r="D863" s="9" t="s">
        <v>1047</v>
      </c>
      <c r="E863" s="8">
        <v>1</v>
      </c>
      <c r="F863" s="9" t="s">
        <v>997</v>
      </c>
      <c r="G863" s="8">
        <v>310</v>
      </c>
      <c r="H863" s="8"/>
      <c r="I863" s="9" t="s">
        <v>57</v>
      </c>
      <c r="K863" s="33"/>
      <c r="L863" s="33"/>
    </row>
    <row r="864" spans="1:9" ht="24.75" customHeight="1">
      <c r="A864" s="8">
        <v>1821047</v>
      </c>
      <c r="B864" s="9" t="s">
        <v>10</v>
      </c>
      <c r="C864" s="9" t="s">
        <v>1048</v>
      </c>
      <c r="D864" s="9" t="s">
        <v>1048</v>
      </c>
      <c r="E864" s="8">
        <v>1</v>
      </c>
      <c r="F864" s="9" t="s">
        <v>979</v>
      </c>
      <c r="G864" s="8">
        <v>650</v>
      </c>
      <c r="H864" s="8"/>
      <c r="I864" s="9" t="s">
        <v>57</v>
      </c>
    </row>
    <row r="865" spans="1:9" ht="24.75" customHeight="1">
      <c r="A865" s="8">
        <v>1821048</v>
      </c>
      <c r="B865" s="9" t="s">
        <v>10</v>
      </c>
      <c r="C865" s="9" t="s">
        <v>1049</v>
      </c>
      <c r="D865" s="9" t="s">
        <v>1049</v>
      </c>
      <c r="E865" s="8">
        <v>1</v>
      </c>
      <c r="F865" s="9" t="s">
        <v>1050</v>
      </c>
      <c r="G865" s="8">
        <v>310</v>
      </c>
      <c r="H865" s="8"/>
      <c r="I865" s="9" t="s">
        <v>57</v>
      </c>
    </row>
    <row r="866" spans="1:9" ht="24.75" customHeight="1">
      <c r="A866" s="8">
        <v>1821051</v>
      </c>
      <c r="B866" s="9" t="s">
        <v>10</v>
      </c>
      <c r="C866" s="9" t="s">
        <v>1051</v>
      </c>
      <c r="D866" s="9" t="s">
        <v>1051</v>
      </c>
      <c r="E866" s="8">
        <v>1</v>
      </c>
      <c r="F866" s="9" t="s">
        <v>992</v>
      </c>
      <c r="G866" s="8">
        <v>300</v>
      </c>
      <c r="H866" s="8"/>
      <c r="I866" s="9" t="s">
        <v>75</v>
      </c>
    </row>
    <row r="867" spans="1:9" ht="24.75" customHeight="1">
      <c r="A867" s="8">
        <v>1821052</v>
      </c>
      <c r="B867" s="9" t="s">
        <v>10</v>
      </c>
      <c r="C867" s="9" t="s">
        <v>1052</v>
      </c>
      <c r="D867" s="9" t="s">
        <v>1052</v>
      </c>
      <c r="E867" s="8">
        <v>1</v>
      </c>
      <c r="F867" s="9" t="s">
        <v>979</v>
      </c>
      <c r="G867" s="8">
        <v>290</v>
      </c>
      <c r="H867" s="8"/>
      <c r="I867" s="9" t="s">
        <v>75</v>
      </c>
    </row>
    <row r="868" spans="1:9" ht="24.75" customHeight="1">
      <c r="A868" s="8">
        <v>1821053</v>
      </c>
      <c r="B868" s="9" t="s">
        <v>10</v>
      </c>
      <c r="C868" s="9" t="s">
        <v>1053</v>
      </c>
      <c r="D868" s="9" t="s">
        <v>1053</v>
      </c>
      <c r="E868" s="8">
        <v>1</v>
      </c>
      <c r="F868" s="9" t="s">
        <v>1050</v>
      </c>
      <c r="G868" s="8">
        <v>300</v>
      </c>
      <c r="H868" s="8"/>
      <c r="I868" s="9" t="s">
        <v>75</v>
      </c>
    </row>
    <row r="869" spans="1:9" ht="24.75" customHeight="1">
      <c r="A869" s="8">
        <v>1821054</v>
      </c>
      <c r="B869" s="9" t="s">
        <v>10</v>
      </c>
      <c r="C869" s="148" t="s">
        <v>1054</v>
      </c>
      <c r="D869" s="148" t="s">
        <v>1054</v>
      </c>
      <c r="E869" s="213">
        <v>1</v>
      </c>
      <c r="F869" s="148" t="s">
        <v>1055</v>
      </c>
      <c r="G869" s="175">
        <v>310</v>
      </c>
      <c r="H869" s="12"/>
      <c r="I869" s="12" t="s">
        <v>88</v>
      </c>
    </row>
    <row r="870" spans="1:9" ht="24.75" customHeight="1">
      <c r="A870" s="8">
        <v>1821055</v>
      </c>
      <c r="B870" s="9" t="s">
        <v>10</v>
      </c>
      <c r="C870" s="148" t="s">
        <v>1056</v>
      </c>
      <c r="D870" s="148" t="s">
        <v>1056</v>
      </c>
      <c r="E870" s="213">
        <v>1</v>
      </c>
      <c r="F870" s="148" t="s">
        <v>1057</v>
      </c>
      <c r="G870" s="175">
        <v>310</v>
      </c>
      <c r="H870" s="12"/>
      <c r="I870" s="12" t="s">
        <v>88</v>
      </c>
    </row>
    <row r="871" spans="1:9" ht="24.75" customHeight="1">
      <c r="A871" s="10">
        <v>1821056</v>
      </c>
      <c r="B871" s="27" t="s">
        <v>10</v>
      </c>
      <c r="C871" s="168" t="s">
        <v>1058</v>
      </c>
      <c r="D871" s="148" t="s">
        <v>1058</v>
      </c>
      <c r="E871" s="215">
        <v>2</v>
      </c>
      <c r="F871" s="148" t="s">
        <v>1055</v>
      </c>
      <c r="G871" s="170">
        <v>620</v>
      </c>
      <c r="H871" s="12"/>
      <c r="I871" s="12" t="s">
        <v>88</v>
      </c>
    </row>
    <row r="872" spans="1:9" ht="24.75" customHeight="1">
      <c r="A872" s="11"/>
      <c r="B872" s="30"/>
      <c r="C872" s="184"/>
      <c r="D872" s="148" t="s">
        <v>1059</v>
      </c>
      <c r="E872" s="216"/>
      <c r="F872" s="148" t="s">
        <v>1055</v>
      </c>
      <c r="G872" s="152"/>
      <c r="H872" s="12"/>
      <c r="I872" s="12" t="s">
        <v>88</v>
      </c>
    </row>
    <row r="873" spans="1:9" ht="24.75" customHeight="1">
      <c r="A873" s="13"/>
      <c r="B873" s="12"/>
      <c r="C873" s="12"/>
      <c r="D873" s="12"/>
      <c r="E873" s="12"/>
      <c r="F873" s="12"/>
      <c r="G873" s="12"/>
      <c r="H873" s="12"/>
      <c r="I873" s="12"/>
    </row>
    <row r="874" spans="1:9" ht="24.75" customHeight="1">
      <c r="A874" s="13" t="s">
        <v>95</v>
      </c>
      <c r="B874" s="12"/>
      <c r="C874" s="12">
        <f>COUNTIF(B802:B873,"Y")</f>
        <v>45</v>
      </c>
      <c r="D874" s="12"/>
      <c r="E874" s="12">
        <f>SUM(E802:E873)</f>
        <v>71</v>
      </c>
      <c r="F874" s="12"/>
      <c r="G874" s="12">
        <f>SUM(G802:G873)</f>
        <v>25538</v>
      </c>
      <c r="H874" s="12"/>
      <c r="I874" s="12"/>
    </row>
    <row r="875" spans="1:9" ht="24.75" customHeight="1">
      <c r="A875" s="8">
        <v>1822001</v>
      </c>
      <c r="B875" s="9" t="s">
        <v>10</v>
      </c>
      <c r="C875" s="9" t="s">
        <v>1060</v>
      </c>
      <c r="D875" s="9" t="s">
        <v>1060</v>
      </c>
      <c r="E875" s="8">
        <v>2</v>
      </c>
      <c r="F875" s="9" t="s">
        <v>1061</v>
      </c>
      <c r="G875" s="8">
        <v>620</v>
      </c>
      <c r="H875" s="8"/>
      <c r="I875" s="8"/>
    </row>
    <row r="876" spans="1:9" ht="24.75" customHeight="1">
      <c r="A876" s="8"/>
      <c r="B876" s="8"/>
      <c r="C876" s="8"/>
      <c r="D876" s="9" t="s">
        <v>1062</v>
      </c>
      <c r="E876" s="8"/>
      <c r="F876" s="8"/>
      <c r="G876" s="8"/>
      <c r="H876" s="8"/>
      <c r="I876" s="8"/>
    </row>
    <row r="877" spans="1:9" ht="24.75" customHeight="1">
      <c r="A877" s="8">
        <v>1822002</v>
      </c>
      <c r="B877" s="9" t="s">
        <v>10</v>
      </c>
      <c r="C877" s="9" t="s">
        <v>1063</v>
      </c>
      <c r="D877" s="9" t="s">
        <v>1063</v>
      </c>
      <c r="E877" s="8">
        <v>1</v>
      </c>
      <c r="F877" s="9" t="s">
        <v>1061</v>
      </c>
      <c r="G877" s="8">
        <v>290</v>
      </c>
      <c r="H877" s="8"/>
      <c r="I877" s="8"/>
    </row>
    <row r="878" spans="1:9" ht="24.75" customHeight="1">
      <c r="A878" s="8">
        <v>1822003</v>
      </c>
      <c r="B878" s="9" t="s">
        <v>10</v>
      </c>
      <c r="C878" s="9" t="s">
        <v>1064</v>
      </c>
      <c r="D878" s="9" t="s">
        <v>1064</v>
      </c>
      <c r="E878" s="8">
        <v>1</v>
      </c>
      <c r="F878" s="9" t="s">
        <v>1061</v>
      </c>
      <c r="G878" s="8">
        <v>310</v>
      </c>
      <c r="H878" s="8"/>
      <c r="I878" s="8"/>
    </row>
    <row r="879" spans="1:9" ht="24.75" customHeight="1">
      <c r="A879" s="8">
        <v>1822004</v>
      </c>
      <c r="B879" s="9" t="s">
        <v>10</v>
      </c>
      <c r="C879" s="9" t="s">
        <v>1065</v>
      </c>
      <c r="D879" s="9" t="s">
        <v>1065</v>
      </c>
      <c r="E879" s="8">
        <v>1</v>
      </c>
      <c r="F879" s="9" t="s">
        <v>1061</v>
      </c>
      <c r="G879" s="8">
        <v>300</v>
      </c>
      <c r="H879" s="8"/>
      <c r="I879" s="8"/>
    </row>
    <row r="880" spans="1:9" ht="24.75" customHeight="1">
      <c r="A880" s="8">
        <v>1822005</v>
      </c>
      <c r="B880" s="9" t="s">
        <v>10</v>
      </c>
      <c r="C880" s="9" t="s">
        <v>1066</v>
      </c>
      <c r="D880" s="9" t="s">
        <v>1066</v>
      </c>
      <c r="E880" s="8">
        <v>1</v>
      </c>
      <c r="F880" s="9" t="s">
        <v>1061</v>
      </c>
      <c r="G880" s="8">
        <v>310</v>
      </c>
      <c r="H880" s="8"/>
      <c r="I880" s="8"/>
    </row>
    <row r="881" spans="1:9" ht="24.75" customHeight="1">
      <c r="A881" s="8">
        <v>1822006</v>
      </c>
      <c r="B881" s="9" t="s">
        <v>10</v>
      </c>
      <c r="C881" s="9" t="s">
        <v>1067</v>
      </c>
      <c r="D881" s="9" t="s">
        <v>1067</v>
      </c>
      <c r="E881" s="8">
        <v>1</v>
      </c>
      <c r="F881" s="9" t="s">
        <v>1068</v>
      </c>
      <c r="G881" s="8">
        <v>290</v>
      </c>
      <c r="H881" s="8"/>
      <c r="I881" s="8"/>
    </row>
    <row r="882" spans="1:9" ht="24.75" customHeight="1">
      <c r="A882" s="8">
        <v>1822009</v>
      </c>
      <c r="B882" s="9" t="s">
        <v>10</v>
      </c>
      <c r="C882" s="9" t="s">
        <v>1069</v>
      </c>
      <c r="D882" s="9" t="s">
        <v>1069</v>
      </c>
      <c r="E882" s="8">
        <v>1</v>
      </c>
      <c r="F882" s="9" t="s">
        <v>1068</v>
      </c>
      <c r="G882" s="8">
        <v>310</v>
      </c>
      <c r="H882" s="8"/>
      <c r="I882" s="8"/>
    </row>
    <row r="883" spans="1:9" ht="24.75" customHeight="1">
      <c r="A883" s="8">
        <v>1822011</v>
      </c>
      <c r="B883" s="9" t="s">
        <v>10</v>
      </c>
      <c r="C883" s="9" t="s">
        <v>1070</v>
      </c>
      <c r="D883" s="9" t="s">
        <v>1070</v>
      </c>
      <c r="E883" s="8">
        <v>2</v>
      </c>
      <c r="F883" s="9" t="s">
        <v>1068</v>
      </c>
      <c r="G883" s="8">
        <v>1300</v>
      </c>
      <c r="H883" s="8"/>
      <c r="I883" s="8"/>
    </row>
    <row r="884" spans="1:9" ht="24.75" customHeight="1">
      <c r="A884" s="8"/>
      <c r="B884" s="8"/>
      <c r="C884" s="8"/>
      <c r="D884" s="9" t="s">
        <v>1011</v>
      </c>
      <c r="E884" s="8"/>
      <c r="F884" s="8"/>
      <c r="G884" s="8"/>
      <c r="H884" s="8"/>
      <c r="I884" s="8"/>
    </row>
    <row r="885" spans="1:10" ht="24.75" customHeight="1">
      <c r="A885" s="8">
        <v>1822012</v>
      </c>
      <c r="B885" s="9" t="s">
        <v>10</v>
      </c>
      <c r="C885" s="9" t="s">
        <v>1071</v>
      </c>
      <c r="D885" s="9" t="s">
        <v>1071</v>
      </c>
      <c r="E885" s="8">
        <v>2</v>
      </c>
      <c r="F885" s="9" t="s">
        <v>1068</v>
      </c>
      <c r="G885" s="8">
        <v>620</v>
      </c>
      <c r="H885" s="9" t="s">
        <v>29</v>
      </c>
      <c r="I885" s="8"/>
      <c r="J885" s="33" t="s">
        <v>14</v>
      </c>
    </row>
    <row r="886" spans="1:9" ht="24.75" customHeight="1">
      <c r="A886" s="8"/>
      <c r="B886" s="8"/>
      <c r="C886" s="8"/>
      <c r="D886" s="9" t="s">
        <v>1072</v>
      </c>
      <c r="E886" s="8"/>
      <c r="F886" s="8"/>
      <c r="G886" s="8"/>
      <c r="H886" s="8"/>
      <c r="I886" s="8"/>
    </row>
    <row r="887" spans="1:9" ht="24.75" customHeight="1">
      <c r="A887" s="8">
        <v>1822013</v>
      </c>
      <c r="B887" s="9" t="s">
        <v>10</v>
      </c>
      <c r="C887" s="9" t="s">
        <v>1073</v>
      </c>
      <c r="D887" s="9" t="s">
        <v>1073</v>
      </c>
      <c r="E887" s="8">
        <v>4</v>
      </c>
      <c r="F887" s="9" t="s">
        <v>1074</v>
      </c>
      <c r="G887" s="8">
        <v>1160</v>
      </c>
      <c r="H887" s="8"/>
      <c r="I887" s="8"/>
    </row>
    <row r="888" spans="1:9" ht="24.75" customHeight="1">
      <c r="A888" s="8"/>
      <c r="B888" s="8"/>
      <c r="C888" s="8"/>
      <c r="D888" s="9" t="s">
        <v>1075</v>
      </c>
      <c r="E888" s="8"/>
      <c r="F888" s="8"/>
      <c r="G888" s="8"/>
      <c r="H888" s="8"/>
      <c r="I888" s="8"/>
    </row>
    <row r="889" spans="1:9" ht="24.75" customHeight="1">
      <c r="A889" s="8"/>
      <c r="B889" s="8"/>
      <c r="C889" s="8"/>
      <c r="D889" s="9" t="s">
        <v>1076</v>
      </c>
      <c r="E889" s="8"/>
      <c r="F889" s="8"/>
      <c r="G889" s="8"/>
      <c r="H889" s="8"/>
      <c r="I889" s="8"/>
    </row>
    <row r="890" spans="1:9" ht="24.75" customHeight="1">
      <c r="A890" s="8"/>
      <c r="B890" s="8"/>
      <c r="C890" s="8"/>
      <c r="D890" s="9" t="s">
        <v>1077</v>
      </c>
      <c r="E890" s="8"/>
      <c r="F890" s="8"/>
      <c r="G890" s="8"/>
      <c r="H890" s="8"/>
      <c r="I890" s="8"/>
    </row>
    <row r="891" spans="1:9" ht="24.75" customHeight="1">
      <c r="A891" s="8">
        <v>1822014</v>
      </c>
      <c r="B891" s="9" t="s">
        <v>10</v>
      </c>
      <c r="C891" s="9" t="s">
        <v>1078</v>
      </c>
      <c r="D891" s="9" t="s">
        <v>1078</v>
      </c>
      <c r="E891" s="8">
        <v>1</v>
      </c>
      <c r="F891" s="9" t="s">
        <v>1074</v>
      </c>
      <c r="G891" s="8">
        <v>310</v>
      </c>
      <c r="H891" s="8"/>
      <c r="I891" s="8"/>
    </row>
    <row r="892" spans="1:10" ht="24.75" customHeight="1">
      <c r="A892" s="8">
        <v>1822015</v>
      </c>
      <c r="B892" s="9" t="s">
        <v>10</v>
      </c>
      <c r="C892" s="9" t="s">
        <v>1079</v>
      </c>
      <c r="D892" s="9" t="s">
        <v>1079</v>
      </c>
      <c r="E892" s="8">
        <v>4</v>
      </c>
      <c r="F892" s="9" t="s">
        <v>1074</v>
      </c>
      <c r="G892" s="8">
        <v>1240</v>
      </c>
      <c r="H892" s="9" t="s">
        <v>29</v>
      </c>
      <c r="I892" s="8"/>
      <c r="J892" s="33" t="s">
        <v>14</v>
      </c>
    </row>
    <row r="893" spans="1:9" ht="24.75" customHeight="1">
      <c r="A893" s="8"/>
      <c r="B893" s="8"/>
      <c r="C893" s="8"/>
      <c r="D893" s="9" t="s">
        <v>1080</v>
      </c>
      <c r="E893" s="8"/>
      <c r="F893" s="8"/>
      <c r="G893" s="8"/>
      <c r="H893" s="8"/>
      <c r="I893" s="8"/>
    </row>
    <row r="894" spans="1:9" ht="24.75" customHeight="1">
      <c r="A894" s="8"/>
      <c r="B894" s="8"/>
      <c r="C894" s="8"/>
      <c r="D894" s="9" t="s">
        <v>1081</v>
      </c>
      <c r="E894" s="8"/>
      <c r="F894" s="8"/>
      <c r="G894" s="8"/>
      <c r="H894" s="8"/>
      <c r="I894" s="8"/>
    </row>
    <row r="895" spans="1:9" ht="24.75" customHeight="1">
      <c r="A895" s="8"/>
      <c r="B895" s="8"/>
      <c r="C895" s="8"/>
      <c r="D895" s="9" t="s">
        <v>1082</v>
      </c>
      <c r="E895" s="8"/>
      <c r="F895" s="8"/>
      <c r="G895" s="8"/>
      <c r="H895" s="8"/>
      <c r="I895" s="8"/>
    </row>
    <row r="896" spans="1:9" ht="24.75" customHeight="1">
      <c r="A896" s="8">
        <v>1822016</v>
      </c>
      <c r="B896" s="9" t="s">
        <v>10</v>
      </c>
      <c r="C896" s="9" t="s">
        <v>1083</v>
      </c>
      <c r="D896" s="9" t="s">
        <v>1083</v>
      </c>
      <c r="E896" s="8">
        <v>2</v>
      </c>
      <c r="F896" s="9" t="s">
        <v>1074</v>
      </c>
      <c r="G896" s="8">
        <v>1300</v>
      </c>
      <c r="H896" s="8"/>
      <c r="I896" s="8"/>
    </row>
    <row r="897" spans="1:9" ht="24.75" customHeight="1">
      <c r="A897" s="8"/>
      <c r="B897" s="8"/>
      <c r="C897" s="8"/>
      <c r="D897" s="9" t="s">
        <v>1084</v>
      </c>
      <c r="E897" s="8"/>
      <c r="F897" s="8"/>
      <c r="G897" s="8"/>
      <c r="H897" s="8"/>
      <c r="I897" s="8"/>
    </row>
    <row r="898" spans="1:9" ht="24.75" customHeight="1">
      <c r="A898" s="8">
        <v>1822017</v>
      </c>
      <c r="B898" s="9" t="s">
        <v>10</v>
      </c>
      <c r="C898" s="9" t="s">
        <v>1085</v>
      </c>
      <c r="D898" s="9" t="s">
        <v>1085</v>
      </c>
      <c r="E898" s="8">
        <v>1</v>
      </c>
      <c r="F898" s="9" t="s">
        <v>1086</v>
      </c>
      <c r="G898" s="8">
        <v>650</v>
      </c>
      <c r="H898" s="8"/>
      <c r="I898" s="8"/>
    </row>
    <row r="899" spans="1:9" ht="24.75" customHeight="1">
      <c r="A899" s="8">
        <v>1822018</v>
      </c>
      <c r="B899" s="9" t="s">
        <v>10</v>
      </c>
      <c r="C899" s="9" t="s">
        <v>1087</v>
      </c>
      <c r="D899" s="9" t="s">
        <v>1087</v>
      </c>
      <c r="E899" s="40">
        <v>4</v>
      </c>
      <c r="F899" s="9" t="s">
        <v>1086</v>
      </c>
      <c r="G899" s="40">
        <v>1240</v>
      </c>
      <c r="H899" s="40"/>
      <c r="I899" s="40"/>
    </row>
    <row r="900" spans="1:9" ht="24.75" customHeight="1">
      <c r="A900" s="8"/>
      <c r="B900" s="9"/>
      <c r="C900" s="9"/>
      <c r="D900" s="68" t="s">
        <v>1088</v>
      </c>
      <c r="E900" s="40"/>
      <c r="F900" s="9"/>
      <c r="G900" s="40"/>
      <c r="H900" s="40"/>
      <c r="I900" s="9" t="s">
        <v>294</v>
      </c>
    </row>
    <row r="901" spans="1:9" ht="24.75" customHeight="1">
      <c r="A901" s="8"/>
      <c r="B901" s="9"/>
      <c r="C901" s="9"/>
      <c r="D901" s="68" t="s">
        <v>1089</v>
      </c>
      <c r="E901" s="40"/>
      <c r="F901" s="9"/>
      <c r="G901" s="40"/>
      <c r="H901" s="40"/>
      <c r="I901" s="9" t="s">
        <v>294</v>
      </c>
    </row>
    <row r="902" spans="1:9" ht="24.75" customHeight="1">
      <c r="A902" s="8"/>
      <c r="B902" s="9"/>
      <c r="C902" s="9"/>
      <c r="D902" s="68" t="s">
        <v>1090</v>
      </c>
      <c r="E902" s="40"/>
      <c r="F902" s="9"/>
      <c r="G902" s="40"/>
      <c r="H902" s="40"/>
      <c r="I902" s="9" t="s">
        <v>294</v>
      </c>
    </row>
    <row r="903" spans="1:9" ht="24.75" customHeight="1">
      <c r="A903" s="8">
        <v>1822019</v>
      </c>
      <c r="B903" s="9" t="s">
        <v>10</v>
      </c>
      <c r="C903" s="9" t="s">
        <v>1091</v>
      </c>
      <c r="D903" s="9" t="s">
        <v>1091</v>
      </c>
      <c r="E903" s="8">
        <v>1</v>
      </c>
      <c r="F903" s="9" t="s">
        <v>1086</v>
      </c>
      <c r="G903" s="8">
        <v>300</v>
      </c>
      <c r="H903" s="8"/>
      <c r="I903" s="8"/>
    </row>
    <row r="904" spans="1:9" ht="24.75" customHeight="1">
      <c r="A904" s="8">
        <v>1822020</v>
      </c>
      <c r="B904" s="9" t="s">
        <v>10</v>
      </c>
      <c r="C904" s="9" t="s">
        <v>1092</v>
      </c>
      <c r="D904" s="9" t="s">
        <v>1092</v>
      </c>
      <c r="E904" s="8">
        <v>1</v>
      </c>
      <c r="F904" s="9" t="s">
        <v>1086</v>
      </c>
      <c r="G904" s="8">
        <v>300</v>
      </c>
      <c r="H904" s="8"/>
      <c r="I904" s="8"/>
    </row>
    <row r="905" spans="1:9" ht="24.75" customHeight="1">
      <c r="A905" s="8">
        <v>1822022</v>
      </c>
      <c r="B905" s="9" t="s">
        <v>10</v>
      </c>
      <c r="C905" s="9" t="s">
        <v>1093</v>
      </c>
      <c r="D905" s="9" t="s">
        <v>1093</v>
      </c>
      <c r="E905" s="8">
        <v>2</v>
      </c>
      <c r="F905" s="9" t="s">
        <v>1086</v>
      </c>
      <c r="G905" s="8">
        <v>1300</v>
      </c>
      <c r="H905" s="8"/>
      <c r="I905" s="8"/>
    </row>
    <row r="906" spans="1:9" ht="24.75" customHeight="1">
      <c r="A906" s="8"/>
      <c r="B906" s="9"/>
      <c r="C906" s="8"/>
      <c r="D906" s="9" t="s">
        <v>1094</v>
      </c>
      <c r="E906" s="8"/>
      <c r="F906" s="8"/>
      <c r="G906" s="8"/>
      <c r="H906" s="8"/>
      <c r="I906" s="8"/>
    </row>
    <row r="907" spans="1:9" ht="24.75" customHeight="1">
      <c r="A907" s="8">
        <v>1822071</v>
      </c>
      <c r="B907" s="9"/>
      <c r="C907" s="9" t="s">
        <v>1095</v>
      </c>
      <c r="D907" s="9" t="s">
        <v>1095</v>
      </c>
      <c r="E907" s="8">
        <v>2</v>
      </c>
      <c r="F907" s="9" t="s">
        <v>1086</v>
      </c>
      <c r="G907" s="8">
        <v>620</v>
      </c>
      <c r="H907" s="8"/>
      <c r="I907" s="9" t="s">
        <v>60</v>
      </c>
    </row>
    <row r="908" spans="1:9" ht="24.75" customHeight="1">
      <c r="A908" s="8"/>
      <c r="B908" s="9"/>
      <c r="C908" s="8"/>
      <c r="D908" s="9" t="s">
        <v>1096</v>
      </c>
      <c r="E908" s="8"/>
      <c r="F908" s="8"/>
      <c r="G908" s="8"/>
      <c r="H908" s="8"/>
      <c r="I908" s="8"/>
    </row>
    <row r="909" spans="1:9" ht="24.75" customHeight="1">
      <c r="A909" s="8">
        <v>1822023</v>
      </c>
      <c r="B909" s="9" t="s">
        <v>10</v>
      </c>
      <c r="C909" s="9" t="s">
        <v>1097</v>
      </c>
      <c r="D909" s="9" t="s">
        <v>1098</v>
      </c>
      <c r="E909" s="8">
        <v>2</v>
      </c>
      <c r="F909" s="9" t="s">
        <v>1086</v>
      </c>
      <c r="G909" s="8">
        <v>580</v>
      </c>
      <c r="H909" s="8"/>
      <c r="I909" s="8"/>
    </row>
    <row r="910" spans="1:9" ht="24.75" customHeight="1">
      <c r="A910" s="8"/>
      <c r="B910" s="8"/>
      <c r="C910" s="8"/>
      <c r="D910" s="9" t="s">
        <v>1097</v>
      </c>
      <c r="E910" s="8"/>
      <c r="F910" s="8"/>
      <c r="G910" s="8"/>
      <c r="H910" s="8"/>
      <c r="I910" s="8"/>
    </row>
    <row r="911" spans="1:9" ht="24.75" customHeight="1">
      <c r="A911" s="8">
        <v>1822024</v>
      </c>
      <c r="B911" s="9" t="s">
        <v>10</v>
      </c>
      <c r="C911" s="9" t="s">
        <v>1099</v>
      </c>
      <c r="D911" s="9" t="s">
        <v>1099</v>
      </c>
      <c r="E911" s="8">
        <v>1</v>
      </c>
      <c r="F911" s="9" t="s">
        <v>1086</v>
      </c>
      <c r="G911" s="8">
        <v>290</v>
      </c>
      <c r="H911" s="8"/>
      <c r="I911" s="8"/>
    </row>
    <row r="912" spans="1:9" ht="24.75" customHeight="1">
      <c r="A912" s="8">
        <v>1822025</v>
      </c>
      <c r="B912" s="9" t="s">
        <v>10</v>
      </c>
      <c r="C912" s="9" t="s">
        <v>1100</v>
      </c>
      <c r="D912" s="9" t="s">
        <v>1100</v>
      </c>
      <c r="E912" s="8">
        <v>1</v>
      </c>
      <c r="F912" s="9" t="s">
        <v>1101</v>
      </c>
      <c r="G912" s="8">
        <v>300</v>
      </c>
      <c r="H912" s="8"/>
      <c r="I912" s="8"/>
    </row>
    <row r="913" spans="1:9" ht="24.75" customHeight="1">
      <c r="A913" s="8">
        <v>1822026</v>
      </c>
      <c r="B913" s="9" t="s">
        <v>10</v>
      </c>
      <c r="C913" s="9" t="s">
        <v>1102</v>
      </c>
      <c r="D913" s="9" t="s">
        <v>1102</v>
      </c>
      <c r="E913" s="8">
        <v>3</v>
      </c>
      <c r="F913" s="9" t="s">
        <v>1101</v>
      </c>
      <c r="G913" s="8">
        <v>870</v>
      </c>
      <c r="H913" s="8"/>
      <c r="I913" s="8"/>
    </row>
    <row r="914" spans="1:9" ht="24.75" customHeight="1">
      <c r="A914" s="8"/>
      <c r="B914" s="8"/>
      <c r="C914" s="8"/>
      <c r="D914" s="9" t="s">
        <v>1103</v>
      </c>
      <c r="E914" s="8"/>
      <c r="F914" s="8"/>
      <c r="G914" s="8"/>
      <c r="H914" s="8"/>
      <c r="I914" s="8"/>
    </row>
    <row r="915" spans="1:9" ht="24.75" customHeight="1">
      <c r="A915" s="8"/>
      <c r="B915" s="8"/>
      <c r="C915" s="8"/>
      <c r="D915" s="9" t="s">
        <v>1104</v>
      </c>
      <c r="E915" s="8"/>
      <c r="F915" s="8"/>
      <c r="G915" s="8"/>
      <c r="H915" s="8"/>
      <c r="I915" s="8"/>
    </row>
    <row r="916" spans="1:10" ht="24.75" customHeight="1">
      <c r="A916" s="8">
        <v>1822027</v>
      </c>
      <c r="B916" s="9" t="s">
        <v>10</v>
      </c>
      <c r="C916" s="9" t="s">
        <v>1105</v>
      </c>
      <c r="D916" s="9" t="s">
        <v>1105</v>
      </c>
      <c r="E916" s="8">
        <v>1</v>
      </c>
      <c r="F916" s="9" t="s">
        <v>1101</v>
      </c>
      <c r="G916" s="8">
        <v>310</v>
      </c>
      <c r="H916" s="9" t="s">
        <v>29</v>
      </c>
      <c r="I916" s="8"/>
      <c r="J916" s="33" t="s">
        <v>14</v>
      </c>
    </row>
    <row r="917" spans="1:9" ht="24.75" customHeight="1">
      <c r="A917" s="8">
        <v>1822030</v>
      </c>
      <c r="B917" s="9" t="s">
        <v>10</v>
      </c>
      <c r="C917" s="9" t="s">
        <v>1106</v>
      </c>
      <c r="D917" s="9" t="s">
        <v>1106</v>
      </c>
      <c r="E917" s="8">
        <v>3</v>
      </c>
      <c r="F917" s="9" t="s">
        <v>1107</v>
      </c>
      <c r="G917" s="8">
        <v>870</v>
      </c>
      <c r="H917" s="8"/>
      <c r="I917" s="8"/>
    </row>
    <row r="918" spans="1:9" ht="24.75" customHeight="1">
      <c r="A918" s="8"/>
      <c r="B918" s="8"/>
      <c r="C918" s="8"/>
      <c r="D918" s="9" t="s">
        <v>1108</v>
      </c>
      <c r="E918" s="8"/>
      <c r="F918" s="8"/>
      <c r="G918" s="8"/>
      <c r="H918" s="8"/>
      <c r="I918" s="8"/>
    </row>
    <row r="919" spans="1:9" ht="24.75" customHeight="1">
      <c r="A919" s="8"/>
      <c r="B919" s="8"/>
      <c r="C919" s="8"/>
      <c r="D919" s="9" t="s">
        <v>1109</v>
      </c>
      <c r="E919" s="8"/>
      <c r="F919" s="8"/>
      <c r="G919" s="8"/>
      <c r="H919" s="8"/>
      <c r="I919" s="8"/>
    </row>
    <row r="920" spans="1:10" ht="24.75" customHeight="1">
      <c r="A920" s="8">
        <v>1822031</v>
      </c>
      <c r="B920" s="9" t="s">
        <v>10</v>
      </c>
      <c r="C920" s="9" t="s">
        <v>1110</v>
      </c>
      <c r="D920" s="9" t="s">
        <v>1110</v>
      </c>
      <c r="E920" s="8">
        <v>1</v>
      </c>
      <c r="F920" s="9" t="s">
        <v>1107</v>
      </c>
      <c r="G920" s="8">
        <v>310</v>
      </c>
      <c r="H920" s="9" t="s">
        <v>29</v>
      </c>
      <c r="I920" s="8"/>
      <c r="J920" s="33" t="s">
        <v>14</v>
      </c>
    </row>
    <row r="921" spans="1:10" ht="24.75" customHeight="1">
      <c r="A921" s="8">
        <v>1822034</v>
      </c>
      <c r="B921" s="9" t="s">
        <v>10</v>
      </c>
      <c r="C921" s="9" t="s">
        <v>1111</v>
      </c>
      <c r="D921" s="9" t="s">
        <v>1112</v>
      </c>
      <c r="E921" s="8">
        <v>5</v>
      </c>
      <c r="F921" s="9" t="s">
        <v>1113</v>
      </c>
      <c r="G921" s="8">
        <v>3250</v>
      </c>
      <c r="H921" s="9" t="s">
        <v>13</v>
      </c>
      <c r="I921" s="8"/>
      <c r="J921" s="33" t="s">
        <v>14</v>
      </c>
    </row>
    <row r="922" spans="1:9" ht="24.75" customHeight="1">
      <c r="A922" s="8"/>
      <c r="B922" s="8"/>
      <c r="C922" s="8"/>
      <c r="D922" s="9" t="s">
        <v>1111</v>
      </c>
      <c r="E922" s="8"/>
      <c r="F922" s="8"/>
      <c r="G922" s="8"/>
      <c r="H922" s="8"/>
      <c r="I922" s="8"/>
    </row>
    <row r="923" spans="1:9" ht="24.75" customHeight="1">
      <c r="A923" s="8"/>
      <c r="B923" s="8"/>
      <c r="C923" s="8"/>
      <c r="D923" s="9" t="s">
        <v>1114</v>
      </c>
      <c r="E923" s="8"/>
      <c r="F923" s="8"/>
      <c r="G923" s="8"/>
      <c r="H923" s="8"/>
      <c r="I923" s="8"/>
    </row>
    <row r="924" spans="1:9" ht="24.75" customHeight="1">
      <c r="A924" s="8"/>
      <c r="B924" s="8"/>
      <c r="C924" s="8"/>
      <c r="D924" s="9" t="s">
        <v>1115</v>
      </c>
      <c r="E924" s="8"/>
      <c r="F924" s="8"/>
      <c r="G924" s="8"/>
      <c r="H924" s="8"/>
      <c r="I924" s="8"/>
    </row>
    <row r="925" spans="1:9" ht="24.75" customHeight="1">
      <c r="A925" s="8"/>
      <c r="B925" s="8"/>
      <c r="C925" s="8"/>
      <c r="D925" s="9" t="s">
        <v>1116</v>
      </c>
      <c r="E925" s="8"/>
      <c r="F925" s="8"/>
      <c r="G925" s="8"/>
      <c r="H925" s="8"/>
      <c r="I925" s="8"/>
    </row>
    <row r="926" spans="1:10" ht="24.75" customHeight="1">
      <c r="A926" s="8">
        <v>1822036</v>
      </c>
      <c r="B926" s="9" t="s">
        <v>10</v>
      </c>
      <c r="C926" s="9" t="s">
        <v>1117</v>
      </c>
      <c r="D926" s="9" t="s">
        <v>1118</v>
      </c>
      <c r="E926" s="8">
        <v>4</v>
      </c>
      <c r="F926" s="9" t="s">
        <v>1119</v>
      </c>
      <c r="G926" s="8">
        <v>2600</v>
      </c>
      <c r="H926" s="9" t="s">
        <v>29</v>
      </c>
      <c r="I926" s="8"/>
      <c r="J926" s="33" t="s">
        <v>14</v>
      </c>
    </row>
    <row r="927" spans="1:9" ht="24.75" customHeight="1">
      <c r="A927" s="8"/>
      <c r="B927" s="8"/>
      <c r="C927" s="8"/>
      <c r="D927" s="9" t="s">
        <v>1117</v>
      </c>
      <c r="E927" s="8"/>
      <c r="F927" s="8"/>
      <c r="G927" s="8"/>
      <c r="H927" s="8"/>
      <c r="I927" s="8"/>
    </row>
    <row r="928" spans="1:9" ht="24.75" customHeight="1">
      <c r="A928" s="8"/>
      <c r="B928" s="8"/>
      <c r="C928" s="8"/>
      <c r="D928" s="9" t="s">
        <v>640</v>
      </c>
      <c r="E928" s="8"/>
      <c r="F928" s="8"/>
      <c r="G928" s="8"/>
      <c r="H928" s="8"/>
      <c r="I928" s="8"/>
    </row>
    <row r="929" spans="1:9" ht="24.75" customHeight="1">
      <c r="A929" s="8"/>
      <c r="B929" s="8"/>
      <c r="C929" s="8"/>
      <c r="D929" s="9" t="s">
        <v>1120</v>
      </c>
      <c r="E929" s="8"/>
      <c r="F929" s="8"/>
      <c r="G929" s="8"/>
      <c r="H929" s="8"/>
      <c r="I929" s="8"/>
    </row>
    <row r="930" spans="1:10" ht="24.75" customHeight="1">
      <c r="A930" s="8">
        <v>1822037</v>
      </c>
      <c r="B930" s="9" t="s">
        <v>10</v>
      </c>
      <c r="C930" s="9" t="s">
        <v>1121</v>
      </c>
      <c r="D930" s="9" t="s">
        <v>1121</v>
      </c>
      <c r="E930" s="8">
        <v>1</v>
      </c>
      <c r="F930" s="9" t="s">
        <v>1119</v>
      </c>
      <c r="G930" s="8">
        <v>310</v>
      </c>
      <c r="H930" s="9" t="s">
        <v>29</v>
      </c>
      <c r="I930" s="8"/>
      <c r="J930" s="33" t="s">
        <v>14</v>
      </c>
    </row>
    <row r="931" spans="1:9" ht="24.75" customHeight="1">
      <c r="A931" s="8">
        <v>1822038</v>
      </c>
      <c r="B931" s="9" t="s">
        <v>10</v>
      </c>
      <c r="C931" s="9" t="s">
        <v>1122</v>
      </c>
      <c r="D931" s="9" t="s">
        <v>1122</v>
      </c>
      <c r="E931" s="8">
        <v>1</v>
      </c>
      <c r="F931" s="9" t="s">
        <v>1119</v>
      </c>
      <c r="G931" s="8">
        <v>650</v>
      </c>
      <c r="H931" s="8"/>
      <c r="I931" s="8"/>
    </row>
    <row r="932" spans="1:10" ht="24.75" customHeight="1">
      <c r="A932" s="8">
        <v>1822039</v>
      </c>
      <c r="B932" s="9" t="s">
        <v>10</v>
      </c>
      <c r="C932" s="9" t="s">
        <v>1123</v>
      </c>
      <c r="D932" s="9" t="s">
        <v>1123</v>
      </c>
      <c r="E932" s="8">
        <v>2</v>
      </c>
      <c r="F932" s="9" t="s">
        <v>1124</v>
      </c>
      <c r="G932" s="8">
        <v>620</v>
      </c>
      <c r="H932" s="9" t="s">
        <v>29</v>
      </c>
      <c r="I932" s="8"/>
      <c r="J932" s="33" t="s">
        <v>14</v>
      </c>
    </row>
    <row r="933" spans="1:9" ht="24.75" customHeight="1">
      <c r="A933" s="8"/>
      <c r="B933" s="8"/>
      <c r="C933" s="8"/>
      <c r="D933" s="9" t="s">
        <v>1125</v>
      </c>
      <c r="E933" s="8"/>
      <c r="F933" s="8"/>
      <c r="G933" s="8"/>
      <c r="H933" s="8"/>
      <c r="I933" s="9" t="s">
        <v>60</v>
      </c>
    </row>
    <row r="934" spans="1:9" ht="24.75" customHeight="1">
      <c r="A934" s="8">
        <v>1822040</v>
      </c>
      <c r="B934" s="9" t="s">
        <v>10</v>
      </c>
      <c r="C934" s="9" t="s">
        <v>1126</v>
      </c>
      <c r="D934" s="9" t="s">
        <v>1126</v>
      </c>
      <c r="E934" s="8">
        <v>1</v>
      </c>
      <c r="F934" s="9" t="s">
        <v>1124</v>
      </c>
      <c r="G934" s="8">
        <v>300</v>
      </c>
      <c r="H934" s="8"/>
      <c r="I934" s="8"/>
    </row>
    <row r="935" spans="1:12" ht="24.75" customHeight="1">
      <c r="A935" s="8">
        <v>1822041</v>
      </c>
      <c r="B935" s="9" t="s">
        <v>10</v>
      </c>
      <c r="C935" s="9" t="s">
        <v>1127</v>
      </c>
      <c r="D935" s="9" t="s">
        <v>1127</v>
      </c>
      <c r="E935" s="8">
        <v>1</v>
      </c>
      <c r="F935" s="9" t="s">
        <v>1128</v>
      </c>
      <c r="G935" s="8">
        <v>310</v>
      </c>
      <c r="H935" s="9" t="s">
        <v>29</v>
      </c>
      <c r="I935" s="8"/>
      <c r="J935" s="33" t="s">
        <v>14</v>
      </c>
      <c r="L935" s="33"/>
    </row>
    <row r="936" spans="1:10" ht="24.75" customHeight="1">
      <c r="A936" s="8">
        <v>1822042</v>
      </c>
      <c r="B936" s="9" t="s">
        <v>10</v>
      </c>
      <c r="C936" s="9" t="s">
        <v>1129</v>
      </c>
      <c r="D936" s="9" t="s">
        <v>1129</v>
      </c>
      <c r="E936" s="40">
        <v>4</v>
      </c>
      <c r="F936" s="9" t="s">
        <v>1128</v>
      </c>
      <c r="G936" s="40">
        <v>2600</v>
      </c>
      <c r="H936" s="9" t="s">
        <v>29</v>
      </c>
      <c r="I936" s="40"/>
      <c r="J936" s="33" t="s">
        <v>14</v>
      </c>
    </row>
    <row r="937" spans="1:9" ht="24.75" customHeight="1">
      <c r="A937" s="8"/>
      <c r="B937" s="9"/>
      <c r="C937" s="9"/>
      <c r="D937" s="9" t="s">
        <v>1130</v>
      </c>
      <c r="E937" s="40"/>
      <c r="F937" s="9"/>
      <c r="G937" s="40"/>
      <c r="H937" s="9"/>
      <c r="I937" s="9" t="s">
        <v>60</v>
      </c>
    </row>
    <row r="938" spans="1:9" ht="24.75" customHeight="1">
      <c r="A938" s="8"/>
      <c r="B938" s="9"/>
      <c r="C938" s="9"/>
      <c r="D938" s="9" t="s">
        <v>1131</v>
      </c>
      <c r="E938" s="40"/>
      <c r="F938" s="9"/>
      <c r="G938" s="40"/>
      <c r="H938" s="9"/>
      <c r="I938" s="9" t="s">
        <v>60</v>
      </c>
    </row>
    <row r="939" spans="1:9" ht="24.75" customHeight="1">
      <c r="A939" s="8"/>
      <c r="B939" s="9"/>
      <c r="C939" s="9"/>
      <c r="D939" s="9" t="s">
        <v>1132</v>
      </c>
      <c r="E939" s="40"/>
      <c r="F939" s="9"/>
      <c r="G939" s="40"/>
      <c r="H939" s="9"/>
      <c r="I939" s="9" t="s">
        <v>294</v>
      </c>
    </row>
    <row r="940" spans="1:9" ht="24.75" customHeight="1">
      <c r="A940" s="8">
        <v>1822043</v>
      </c>
      <c r="B940" s="9" t="s">
        <v>10</v>
      </c>
      <c r="C940" s="9" t="s">
        <v>1133</v>
      </c>
      <c r="D940" s="9" t="s">
        <v>1133</v>
      </c>
      <c r="E940" s="8">
        <v>2</v>
      </c>
      <c r="F940" s="9" t="s">
        <v>1128</v>
      </c>
      <c r="G940" s="8">
        <v>580</v>
      </c>
      <c r="H940" s="8"/>
      <c r="I940" s="8"/>
    </row>
    <row r="941" spans="1:9" ht="24.75" customHeight="1">
      <c r="A941" s="8"/>
      <c r="B941" s="8"/>
      <c r="C941" s="8"/>
      <c r="D941" s="9" t="s">
        <v>1134</v>
      </c>
      <c r="E941" s="8"/>
      <c r="F941" s="9" t="s">
        <v>1128</v>
      </c>
      <c r="G941" s="8"/>
      <c r="H941" s="8"/>
      <c r="I941" s="8"/>
    </row>
    <row r="942" spans="1:11" ht="24.75" customHeight="1">
      <c r="A942" s="8">
        <v>1822044</v>
      </c>
      <c r="B942" s="9" t="s">
        <v>10</v>
      </c>
      <c r="C942" s="9" t="s">
        <v>1135</v>
      </c>
      <c r="D942" s="9" t="s">
        <v>1135</v>
      </c>
      <c r="E942" s="8">
        <v>2</v>
      </c>
      <c r="F942" s="9" t="s">
        <v>1128</v>
      </c>
      <c r="G942" s="8">
        <v>620</v>
      </c>
      <c r="H942" s="9" t="s">
        <v>29</v>
      </c>
      <c r="I942" s="8"/>
      <c r="J942" s="33" t="s">
        <v>14</v>
      </c>
      <c r="K942" s="33" t="s">
        <v>58</v>
      </c>
    </row>
    <row r="943" spans="1:9" ht="24.75" customHeight="1">
      <c r="A943" s="8"/>
      <c r="B943" s="8"/>
      <c r="C943" s="8"/>
      <c r="D943" s="9" t="s">
        <v>1136</v>
      </c>
      <c r="E943" s="8"/>
      <c r="F943" s="9" t="s">
        <v>1128</v>
      </c>
      <c r="G943" s="8"/>
      <c r="H943" s="8"/>
      <c r="I943" s="8"/>
    </row>
    <row r="944" spans="1:10" ht="24.75" customHeight="1">
      <c r="A944" s="8">
        <v>1822047</v>
      </c>
      <c r="B944" s="9" t="s">
        <v>10</v>
      </c>
      <c r="C944" s="9" t="s">
        <v>1137</v>
      </c>
      <c r="D944" s="9" t="s">
        <v>1137</v>
      </c>
      <c r="E944" s="8">
        <v>1</v>
      </c>
      <c r="F944" s="9" t="s">
        <v>1138</v>
      </c>
      <c r="G944" s="8">
        <v>650</v>
      </c>
      <c r="H944" s="9" t="s">
        <v>13</v>
      </c>
      <c r="I944" s="8"/>
      <c r="J944" s="33" t="s">
        <v>14</v>
      </c>
    </row>
    <row r="945" spans="1:9" ht="24.75" customHeight="1">
      <c r="A945" s="8">
        <v>1822048</v>
      </c>
      <c r="B945" s="9" t="s">
        <v>10</v>
      </c>
      <c r="C945" s="9" t="s">
        <v>1139</v>
      </c>
      <c r="D945" s="9" t="s">
        <v>1139</v>
      </c>
      <c r="E945" s="8">
        <v>1</v>
      </c>
      <c r="F945" s="9" t="s">
        <v>1138</v>
      </c>
      <c r="G945" s="8">
        <v>310</v>
      </c>
      <c r="H945" s="8"/>
      <c r="I945" s="8"/>
    </row>
    <row r="946" spans="1:9" ht="24.75" customHeight="1">
      <c r="A946" s="8">
        <v>1822049</v>
      </c>
      <c r="B946" s="9" t="s">
        <v>10</v>
      </c>
      <c r="C946" s="9" t="s">
        <v>1140</v>
      </c>
      <c r="D946" s="9" t="s">
        <v>1140</v>
      </c>
      <c r="E946" s="8">
        <v>4</v>
      </c>
      <c r="F946" s="9" t="s">
        <v>1107</v>
      </c>
      <c r="G946" s="8">
        <v>1160</v>
      </c>
      <c r="H946" s="8"/>
      <c r="I946" s="8"/>
    </row>
    <row r="947" spans="1:9" ht="24.75" customHeight="1">
      <c r="A947" s="8"/>
      <c r="B947" s="8"/>
      <c r="C947" s="8"/>
      <c r="D947" s="9" t="s">
        <v>1141</v>
      </c>
      <c r="E947" s="8"/>
      <c r="F947" s="8"/>
      <c r="G947" s="8"/>
      <c r="H947" s="8"/>
      <c r="I947" s="8"/>
    </row>
    <row r="948" spans="1:9" ht="24.75" customHeight="1">
      <c r="A948" s="8"/>
      <c r="B948" s="8"/>
      <c r="C948" s="8"/>
      <c r="D948" s="9" t="s">
        <v>1142</v>
      </c>
      <c r="E948" s="8"/>
      <c r="F948" s="8"/>
      <c r="G948" s="8"/>
      <c r="H948" s="8"/>
      <c r="I948" s="8"/>
    </row>
    <row r="949" spans="1:9" ht="24.75" customHeight="1">
      <c r="A949" s="8"/>
      <c r="B949" s="8"/>
      <c r="C949" s="8"/>
      <c r="D949" s="9" t="s">
        <v>1143</v>
      </c>
      <c r="E949" s="8"/>
      <c r="F949" s="8"/>
      <c r="G949" s="8"/>
      <c r="H949" s="8"/>
      <c r="I949" s="8"/>
    </row>
    <row r="950" spans="1:9" ht="24.75" customHeight="1">
      <c r="A950" s="8">
        <v>1822050</v>
      </c>
      <c r="B950" s="9" t="s">
        <v>10</v>
      </c>
      <c r="C950" s="9" t="s">
        <v>1144</v>
      </c>
      <c r="D950" s="9" t="s">
        <v>1144</v>
      </c>
      <c r="E950" s="8">
        <v>2</v>
      </c>
      <c r="F950" s="9" t="s">
        <v>1145</v>
      </c>
      <c r="G950" s="8">
        <v>600</v>
      </c>
      <c r="H950" s="8"/>
      <c r="I950" s="8"/>
    </row>
    <row r="951" spans="1:9" ht="24.75" customHeight="1">
      <c r="A951" s="8"/>
      <c r="B951" s="8"/>
      <c r="C951" s="8"/>
      <c r="D951" s="9" t="s">
        <v>1146</v>
      </c>
      <c r="E951" s="8"/>
      <c r="F951" s="8"/>
      <c r="G951" s="8"/>
      <c r="H951" s="8"/>
      <c r="I951" s="8"/>
    </row>
    <row r="952" spans="1:10" ht="24.75" customHeight="1">
      <c r="A952" s="8">
        <v>1822053</v>
      </c>
      <c r="B952" s="9" t="s">
        <v>10</v>
      </c>
      <c r="C952" s="9" t="s">
        <v>1147</v>
      </c>
      <c r="D952" s="9" t="s">
        <v>1147</v>
      </c>
      <c r="E952" s="8">
        <v>4</v>
      </c>
      <c r="F952" s="9" t="s">
        <v>1148</v>
      </c>
      <c r="G952" s="8">
        <v>1240</v>
      </c>
      <c r="H952" s="9" t="s">
        <v>29</v>
      </c>
      <c r="I952" s="8"/>
      <c r="J952" s="33" t="s">
        <v>14</v>
      </c>
    </row>
    <row r="953" spans="1:9" ht="24.75" customHeight="1">
      <c r="A953" s="8"/>
      <c r="B953" s="8"/>
      <c r="C953" s="8"/>
      <c r="D953" s="9" t="s">
        <v>1149</v>
      </c>
      <c r="E953" s="8"/>
      <c r="F953" s="8"/>
      <c r="G953" s="8"/>
      <c r="H953" s="8"/>
      <c r="I953" s="8"/>
    </row>
    <row r="954" spans="1:9" ht="24.75" customHeight="1">
      <c r="A954" s="8"/>
      <c r="B954" s="8"/>
      <c r="C954" s="8"/>
      <c r="D954" s="9" t="s">
        <v>1150</v>
      </c>
      <c r="E954" s="8"/>
      <c r="F954" s="8"/>
      <c r="G954" s="8"/>
      <c r="H954" s="8"/>
      <c r="I954" s="9" t="s">
        <v>60</v>
      </c>
    </row>
    <row r="955" spans="1:9" ht="24.75" customHeight="1">
      <c r="A955" s="8"/>
      <c r="B955" s="8"/>
      <c r="C955" s="8"/>
      <c r="D955" s="9" t="s">
        <v>1151</v>
      </c>
      <c r="E955" s="8"/>
      <c r="F955" s="8"/>
      <c r="G955" s="8"/>
      <c r="H955" s="8"/>
      <c r="I955" s="9" t="s">
        <v>60</v>
      </c>
    </row>
    <row r="956" spans="1:9" ht="24.75" customHeight="1">
      <c r="A956" s="8">
        <v>1822055</v>
      </c>
      <c r="B956" s="9" t="s">
        <v>10</v>
      </c>
      <c r="C956" s="9" t="s">
        <v>1152</v>
      </c>
      <c r="D956" s="9" t="s">
        <v>1152</v>
      </c>
      <c r="E956" s="8">
        <v>1</v>
      </c>
      <c r="F956" s="9" t="s">
        <v>1148</v>
      </c>
      <c r="G956" s="8">
        <v>300</v>
      </c>
      <c r="H956" s="8"/>
      <c r="I956" s="8"/>
    </row>
    <row r="957" spans="1:9" ht="24.75" customHeight="1">
      <c r="A957" s="8">
        <v>1822057</v>
      </c>
      <c r="B957" s="9" t="s">
        <v>10</v>
      </c>
      <c r="C957" s="9" t="s">
        <v>1153</v>
      </c>
      <c r="D957" s="9" t="s">
        <v>1153</v>
      </c>
      <c r="E957" s="8">
        <v>1</v>
      </c>
      <c r="F957" s="9" t="s">
        <v>1148</v>
      </c>
      <c r="G957" s="8">
        <v>300</v>
      </c>
      <c r="H957" s="8"/>
      <c r="I957" s="8"/>
    </row>
    <row r="958" spans="1:9" ht="24.75" customHeight="1">
      <c r="A958" s="8">
        <v>1822058</v>
      </c>
      <c r="B958" s="9" t="s">
        <v>10</v>
      </c>
      <c r="C958" s="9" t="s">
        <v>1154</v>
      </c>
      <c r="D958" s="9" t="s">
        <v>1154</v>
      </c>
      <c r="E958" s="8">
        <v>3</v>
      </c>
      <c r="F958" s="9" t="s">
        <v>1148</v>
      </c>
      <c r="G958" s="8">
        <v>900</v>
      </c>
      <c r="H958" s="8"/>
      <c r="I958" s="8"/>
    </row>
    <row r="959" spans="1:11" ht="24.75" customHeight="1">
      <c r="A959" s="8"/>
      <c r="B959" s="8"/>
      <c r="C959" s="8"/>
      <c r="D959" s="9" t="s">
        <v>1155</v>
      </c>
      <c r="E959" s="8"/>
      <c r="F959" s="8"/>
      <c r="G959" s="8"/>
      <c r="H959" s="8"/>
      <c r="I959" s="8"/>
      <c r="K959" s="33"/>
    </row>
    <row r="960" spans="1:9" ht="24.75" customHeight="1">
      <c r="A960" s="8"/>
      <c r="B960" s="8"/>
      <c r="C960" s="8"/>
      <c r="D960" s="9" t="s">
        <v>1156</v>
      </c>
      <c r="E960" s="8"/>
      <c r="F960" s="8"/>
      <c r="G960" s="8"/>
      <c r="H960" s="8"/>
      <c r="I960" s="8"/>
    </row>
    <row r="961" spans="1:9" ht="24.75" customHeight="1">
      <c r="A961" s="8">
        <v>1822059</v>
      </c>
      <c r="B961" s="9" t="s">
        <v>10</v>
      </c>
      <c r="C961" s="9" t="s">
        <v>396</v>
      </c>
      <c r="D961" s="9" t="s">
        <v>396</v>
      </c>
      <c r="E961" s="8">
        <v>1</v>
      </c>
      <c r="F961" s="9" t="s">
        <v>1148</v>
      </c>
      <c r="G961" s="8">
        <v>290</v>
      </c>
      <c r="H961" s="8"/>
      <c r="I961" s="8"/>
    </row>
    <row r="962" spans="1:9" ht="24.75" customHeight="1">
      <c r="A962" s="8">
        <v>1822060</v>
      </c>
      <c r="B962" s="9" t="s">
        <v>10</v>
      </c>
      <c r="C962" s="9" t="s">
        <v>1157</v>
      </c>
      <c r="D962" s="9" t="s">
        <v>1157</v>
      </c>
      <c r="E962" s="8">
        <v>1</v>
      </c>
      <c r="F962" s="9" t="s">
        <v>1148</v>
      </c>
      <c r="G962" s="8">
        <v>300</v>
      </c>
      <c r="H962" s="8"/>
      <c r="I962" s="8"/>
    </row>
    <row r="963" spans="1:9" ht="24.75" customHeight="1">
      <c r="A963" s="8">
        <v>1822062</v>
      </c>
      <c r="B963" s="9" t="s">
        <v>10</v>
      </c>
      <c r="C963" s="9" t="s">
        <v>1158</v>
      </c>
      <c r="D963" s="9" t="s">
        <v>1158</v>
      </c>
      <c r="E963" s="8">
        <v>2</v>
      </c>
      <c r="F963" s="9" t="s">
        <v>1148</v>
      </c>
      <c r="G963" s="8">
        <v>580</v>
      </c>
      <c r="H963" s="8"/>
      <c r="I963" s="8"/>
    </row>
    <row r="964" spans="1:9" ht="24.75" customHeight="1">
      <c r="A964" s="8"/>
      <c r="B964" s="8"/>
      <c r="C964" s="8"/>
      <c r="D964" s="9" t="s">
        <v>1159</v>
      </c>
      <c r="E964" s="8"/>
      <c r="F964" s="8"/>
      <c r="G964" s="8"/>
      <c r="H964" s="8"/>
      <c r="I964" s="8"/>
    </row>
    <row r="965" spans="1:9" ht="24.75" customHeight="1">
      <c r="A965" s="8">
        <v>1822063</v>
      </c>
      <c r="B965" s="9" t="s">
        <v>10</v>
      </c>
      <c r="C965" s="9" t="s">
        <v>1160</v>
      </c>
      <c r="D965" s="9" t="s">
        <v>1160</v>
      </c>
      <c r="E965" s="8">
        <v>1</v>
      </c>
      <c r="F965" s="9" t="s">
        <v>1148</v>
      </c>
      <c r="G965" s="8">
        <v>300</v>
      </c>
      <c r="H965" s="8"/>
      <c r="I965" s="8"/>
    </row>
    <row r="966" spans="1:9" ht="24.75" customHeight="1">
      <c r="A966" s="8">
        <v>1822068</v>
      </c>
      <c r="B966" s="9" t="s">
        <v>10</v>
      </c>
      <c r="C966" s="9" t="s">
        <v>1161</v>
      </c>
      <c r="D966" s="9" t="s">
        <v>1161</v>
      </c>
      <c r="E966" s="8">
        <v>1</v>
      </c>
      <c r="F966" s="9" t="s">
        <v>1148</v>
      </c>
      <c r="G966" s="8">
        <v>300</v>
      </c>
      <c r="H966" s="8"/>
      <c r="I966" s="8"/>
    </row>
    <row r="967" spans="1:9" ht="24.75" customHeight="1">
      <c r="A967" s="8">
        <v>1822070</v>
      </c>
      <c r="B967" s="9" t="s">
        <v>10</v>
      </c>
      <c r="C967" s="9" t="s">
        <v>1162</v>
      </c>
      <c r="D967" s="9" t="s">
        <v>1162</v>
      </c>
      <c r="E967" s="8">
        <v>4</v>
      </c>
      <c r="F967" s="9" t="s">
        <v>1163</v>
      </c>
      <c r="G967" s="8">
        <v>1200</v>
      </c>
      <c r="H967" s="8"/>
      <c r="I967" s="9" t="s">
        <v>57</v>
      </c>
    </row>
    <row r="968" spans="1:9" ht="24.75" customHeight="1">
      <c r="A968" s="8"/>
      <c r="B968" s="8"/>
      <c r="C968" s="8"/>
      <c r="D968" s="9" t="s">
        <v>1164</v>
      </c>
      <c r="E968" s="8"/>
      <c r="F968" s="8"/>
      <c r="G968" s="8"/>
      <c r="H968" s="8"/>
      <c r="I968" s="8"/>
    </row>
    <row r="969" spans="1:9" ht="24.75" customHeight="1">
      <c r="A969" s="8"/>
      <c r="B969" s="8"/>
      <c r="C969" s="8"/>
      <c r="D969" s="9" t="s">
        <v>1165</v>
      </c>
      <c r="E969" s="8"/>
      <c r="F969" s="8"/>
      <c r="G969" s="8"/>
      <c r="H969" s="8"/>
      <c r="I969" s="8"/>
    </row>
    <row r="970" spans="1:9" ht="24.75" customHeight="1">
      <c r="A970" s="8"/>
      <c r="B970" s="8"/>
      <c r="C970" s="8"/>
      <c r="D970" s="9" t="s">
        <v>1166</v>
      </c>
      <c r="E970" s="8"/>
      <c r="F970" s="8"/>
      <c r="G970" s="8"/>
      <c r="H970" s="8"/>
      <c r="I970" s="8"/>
    </row>
    <row r="971" spans="1:9" ht="24.75" customHeight="1">
      <c r="A971" s="8">
        <v>1822072</v>
      </c>
      <c r="B971" s="9" t="s">
        <v>10</v>
      </c>
      <c r="C971" s="9" t="s">
        <v>1167</v>
      </c>
      <c r="D971" s="9" t="s">
        <v>1167</v>
      </c>
      <c r="E971" s="8">
        <v>1</v>
      </c>
      <c r="F971" s="9" t="s">
        <v>1148</v>
      </c>
      <c r="G971" s="8">
        <v>310</v>
      </c>
      <c r="H971" s="8"/>
      <c r="I971" s="9" t="s">
        <v>60</v>
      </c>
    </row>
    <row r="972" spans="1:9" ht="24.75" customHeight="1">
      <c r="A972" s="8">
        <v>1822073</v>
      </c>
      <c r="B972" s="9" t="s">
        <v>10</v>
      </c>
      <c r="C972" s="9" t="s">
        <v>1168</v>
      </c>
      <c r="D972" s="9" t="s">
        <v>1168</v>
      </c>
      <c r="E972" s="8">
        <v>2</v>
      </c>
      <c r="F972" s="9" t="s">
        <v>1148</v>
      </c>
      <c r="G972" s="8">
        <v>600</v>
      </c>
      <c r="H972" s="8"/>
      <c r="I972" s="9" t="s">
        <v>60</v>
      </c>
    </row>
    <row r="973" spans="1:9" ht="24.75" customHeight="1">
      <c r="A973" s="8"/>
      <c r="B973" s="8"/>
      <c r="C973" s="8"/>
      <c r="D973" s="9" t="s">
        <v>1169</v>
      </c>
      <c r="E973" s="8"/>
      <c r="F973" s="8"/>
      <c r="G973" s="8"/>
      <c r="H973" s="8"/>
      <c r="I973" s="8"/>
    </row>
    <row r="974" spans="1:9" ht="24.75" customHeight="1">
      <c r="A974" s="8">
        <v>1822074</v>
      </c>
      <c r="B974" s="9" t="s">
        <v>10</v>
      </c>
      <c r="C974" s="9" t="s">
        <v>1170</v>
      </c>
      <c r="D974" s="9" t="s">
        <v>1170</v>
      </c>
      <c r="E974" s="8">
        <v>2</v>
      </c>
      <c r="F974" s="9" t="s">
        <v>1148</v>
      </c>
      <c r="G974" s="8">
        <v>600</v>
      </c>
      <c r="H974" s="8"/>
      <c r="I974" s="9" t="s">
        <v>60</v>
      </c>
    </row>
    <row r="975" spans="1:9" ht="24.75" customHeight="1">
      <c r="A975" s="8"/>
      <c r="B975" s="8"/>
      <c r="C975" s="8"/>
      <c r="D975" s="9" t="s">
        <v>1171</v>
      </c>
      <c r="E975" s="8"/>
      <c r="F975" s="8"/>
      <c r="G975" s="8"/>
      <c r="H975" s="8"/>
      <c r="I975" s="8"/>
    </row>
    <row r="976" spans="1:10" ht="24.75" customHeight="1">
      <c r="A976" s="8">
        <v>1822075</v>
      </c>
      <c r="B976" s="9" t="s">
        <v>10</v>
      </c>
      <c r="C976" s="9" t="s">
        <v>1172</v>
      </c>
      <c r="D976" s="9" t="s">
        <v>1172</v>
      </c>
      <c r="E976" s="8">
        <v>1</v>
      </c>
      <c r="F976" s="9" t="s">
        <v>1107</v>
      </c>
      <c r="G976" s="8">
        <v>310</v>
      </c>
      <c r="H976" s="9" t="s">
        <v>29</v>
      </c>
      <c r="I976" s="9" t="s">
        <v>68</v>
      </c>
      <c r="J976" s="33" t="s">
        <v>14</v>
      </c>
    </row>
    <row r="977" spans="1:9" ht="24.75" customHeight="1">
      <c r="A977" s="8">
        <v>1822076</v>
      </c>
      <c r="B977" s="9" t="s">
        <v>10</v>
      </c>
      <c r="C977" s="9" t="s">
        <v>1173</v>
      </c>
      <c r="D977" s="9" t="s">
        <v>1173</v>
      </c>
      <c r="E977" s="8">
        <v>1</v>
      </c>
      <c r="F977" s="9" t="s">
        <v>1086</v>
      </c>
      <c r="G977" s="8">
        <v>300</v>
      </c>
      <c r="H977" s="8"/>
      <c r="I977" s="9" t="s">
        <v>68</v>
      </c>
    </row>
    <row r="978" spans="1:9" ht="24.75" customHeight="1">
      <c r="A978" s="8">
        <v>1822077</v>
      </c>
      <c r="B978" s="9" t="s">
        <v>10</v>
      </c>
      <c r="C978" s="9" t="s">
        <v>1174</v>
      </c>
      <c r="D978" s="9" t="s">
        <v>1174</v>
      </c>
      <c r="E978" s="8">
        <v>1</v>
      </c>
      <c r="F978" s="9" t="s">
        <v>1163</v>
      </c>
      <c r="G978" s="8">
        <v>300</v>
      </c>
      <c r="H978" s="8"/>
      <c r="I978" s="9" t="s">
        <v>68</v>
      </c>
    </row>
    <row r="979" spans="1:9" ht="24.75" customHeight="1">
      <c r="A979" s="8">
        <v>1822079</v>
      </c>
      <c r="B979" s="9" t="s">
        <v>10</v>
      </c>
      <c r="C979" s="9" t="s">
        <v>1175</v>
      </c>
      <c r="D979" s="9" t="s">
        <v>1175</v>
      </c>
      <c r="E979" s="8">
        <v>1</v>
      </c>
      <c r="F979" s="9" t="s">
        <v>1124</v>
      </c>
      <c r="G979" s="8">
        <v>310</v>
      </c>
      <c r="H979" s="8"/>
      <c r="I979" s="9" t="s">
        <v>75</v>
      </c>
    </row>
    <row r="980" spans="1:9" ht="24.75" customHeight="1">
      <c r="A980" s="8">
        <v>1822080</v>
      </c>
      <c r="B980" s="9" t="s">
        <v>10</v>
      </c>
      <c r="C980" s="9" t="s">
        <v>1176</v>
      </c>
      <c r="D980" s="9" t="s">
        <v>1176</v>
      </c>
      <c r="E980" s="8">
        <v>3</v>
      </c>
      <c r="F980" s="9" t="s">
        <v>1119</v>
      </c>
      <c r="G980" s="8">
        <v>870</v>
      </c>
      <c r="H980" s="8"/>
      <c r="I980" s="9" t="s">
        <v>75</v>
      </c>
    </row>
    <row r="981" spans="1:9" ht="24.75" customHeight="1">
      <c r="A981" s="8"/>
      <c r="B981" s="8"/>
      <c r="C981" s="8"/>
      <c r="D981" s="9" t="s">
        <v>1177</v>
      </c>
      <c r="E981" s="8"/>
      <c r="F981" s="8"/>
      <c r="G981" s="8"/>
      <c r="H981" s="8"/>
      <c r="I981" s="9" t="s">
        <v>75</v>
      </c>
    </row>
    <row r="982" spans="1:9" ht="24.75" customHeight="1">
      <c r="A982" s="8"/>
      <c r="B982" s="8"/>
      <c r="C982" s="8"/>
      <c r="D982" s="9" t="s">
        <v>406</v>
      </c>
      <c r="E982" s="8"/>
      <c r="F982" s="8"/>
      <c r="G982" s="8"/>
      <c r="H982" s="8"/>
      <c r="I982" s="9" t="s">
        <v>75</v>
      </c>
    </row>
    <row r="983" spans="1:9" ht="24.75" customHeight="1">
      <c r="A983" s="8">
        <v>1822082</v>
      </c>
      <c r="B983" s="9" t="s">
        <v>10</v>
      </c>
      <c r="C983" s="9" t="s">
        <v>1178</v>
      </c>
      <c r="D983" s="9" t="s">
        <v>1178</v>
      </c>
      <c r="E983" s="8">
        <v>1</v>
      </c>
      <c r="F983" s="9" t="s">
        <v>1061</v>
      </c>
      <c r="G983" s="8">
        <v>300</v>
      </c>
      <c r="H983" s="8"/>
      <c r="I983" s="9" t="s">
        <v>75</v>
      </c>
    </row>
    <row r="984" spans="1:9" ht="24.75" customHeight="1">
      <c r="A984" s="8">
        <v>1822083</v>
      </c>
      <c r="B984" s="9" t="s">
        <v>10</v>
      </c>
      <c r="C984" s="9" t="s">
        <v>1179</v>
      </c>
      <c r="D984" s="9" t="s">
        <v>1179</v>
      </c>
      <c r="E984" s="8">
        <v>1</v>
      </c>
      <c r="F984" s="9" t="s">
        <v>1068</v>
      </c>
      <c r="G984" s="8">
        <v>290</v>
      </c>
      <c r="H984" s="8"/>
      <c r="I984" s="9" t="s">
        <v>75</v>
      </c>
    </row>
    <row r="985" spans="1:9" ht="24.75" customHeight="1">
      <c r="A985" s="40">
        <v>1822084</v>
      </c>
      <c r="B985" s="9" t="s">
        <v>10</v>
      </c>
      <c r="C985" s="9" t="s">
        <v>1180</v>
      </c>
      <c r="D985" s="9" t="s">
        <v>1180</v>
      </c>
      <c r="E985" s="40">
        <v>1</v>
      </c>
      <c r="F985" s="9" t="s">
        <v>1068</v>
      </c>
      <c r="G985" s="40">
        <v>650</v>
      </c>
      <c r="H985" s="40"/>
      <c r="I985" s="9" t="s">
        <v>1181</v>
      </c>
    </row>
    <row r="986" spans="1:9" ht="24.75" customHeight="1">
      <c r="A986" s="36">
        <v>1822085</v>
      </c>
      <c r="B986" s="27" t="s">
        <v>10</v>
      </c>
      <c r="C986" s="43" t="s">
        <v>1182</v>
      </c>
      <c r="D986" s="41" t="s">
        <v>1182</v>
      </c>
      <c r="E986" s="204">
        <v>2</v>
      </c>
      <c r="F986" s="43" t="s">
        <v>1183</v>
      </c>
      <c r="G986" s="41">
        <v>290</v>
      </c>
      <c r="H986" s="40"/>
      <c r="I986" s="9" t="s">
        <v>1184</v>
      </c>
    </row>
    <row r="987" spans="1:9" ht="24.75" customHeight="1">
      <c r="A987" s="38"/>
      <c r="B987" s="30"/>
      <c r="C987" s="46"/>
      <c r="D987" s="148" t="s">
        <v>1185</v>
      </c>
      <c r="E987" s="205"/>
      <c r="F987" s="46"/>
      <c r="G987" s="41">
        <v>290</v>
      </c>
      <c r="H987" s="12"/>
      <c r="I987" s="12"/>
    </row>
    <row r="988" spans="1:9" ht="24.75" customHeight="1">
      <c r="A988" s="13"/>
      <c r="B988" s="12"/>
      <c r="C988" s="12"/>
      <c r="D988" s="12"/>
      <c r="E988" s="12"/>
      <c r="F988" s="12"/>
      <c r="G988" s="12"/>
      <c r="H988" s="12"/>
      <c r="I988" s="12"/>
    </row>
    <row r="989" spans="1:9" ht="24.75" customHeight="1">
      <c r="A989" s="13" t="s">
        <v>95</v>
      </c>
      <c r="B989" s="12"/>
      <c r="C989" s="12">
        <f>COUNTIF(B875:B988,"Y")</f>
        <v>61</v>
      </c>
      <c r="D989" s="12"/>
      <c r="E989" s="12">
        <f>SUM(E875:E988)</f>
        <v>113</v>
      </c>
      <c r="F989" s="12"/>
      <c r="G989" s="12">
        <f>SUM(G875:G988)</f>
        <v>41990</v>
      </c>
      <c r="H989" s="12"/>
      <c r="I989" s="12"/>
    </row>
    <row r="990" spans="1:11" ht="24.75" customHeight="1">
      <c r="A990" s="8">
        <v>1823001</v>
      </c>
      <c r="B990" s="9" t="s">
        <v>10</v>
      </c>
      <c r="C990" s="9" t="s">
        <v>1186</v>
      </c>
      <c r="D990" s="9" t="s">
        <v>1186</v>
      </c>
      <c r="E990" s="8">
        <v>2</v>
      </c>
      <c r="F990" s="9" t="s">
        <v>1187</v>
      </c>
      <c r="G990" s="8">
        <v>620</v>
      </c>
      <c r="H990" s="9" t="s">
        <v>29</v>
      </c>
      <c r="I990" s="8"/>
      <c r="J990" s="33" t="s">
        <v>14</v>
      </c>
      <c r="K990" s="33" t="s">
        <v>58</v>
      </c>
    </row>
    <row r="991" spans="1:9" ht="24.75" customHeight="1">
      <c r="A991" s="8"/>
      <c r="B991" s="8"/>
      <c r="C991" s="8"/>
      <c r="D991" s="9" t="s">
        <v>1188</v>
      </c>
      <c r="E991" s="8"/>
      <c r="F991" s="8"/>
      <c r="G991" s="8"/>
      <c r="H991" s="8"/>
      <c r="I991" s="9" t="s">
        <v>60</v>
      </c>
    </row>
    <row r="992" spans="1:9" ht="24.75" customHeight="1">
      <c r="A992" s="8">
        <v>1823002</v>
      </c>
      <c r="B992" s="9" t="s">
        <v>10</v>
      </c>
      <c r="C992" s="9" t="s">
        <v>1189</v>
      </c>
      <c r="D992" s="9" t="s">
        <v>1189</v>
      </c>
      <c r="E992" s="8">
        <v>1</v>
      </c>
      <c r="F992" s="9" t="s">
        <v>1190</v>
      </c>
      <c r="G992" s="8">
        <v>290</v>
      </c>
      <c r="H992" s="8"/>
      <c r="I992" s="8"/>
    </row>
    <row r="993" spans="1:9" ht="24.75" customHeight="1">
      <c r="A993" s="8">
        <v>1823003</v>
      </c>
      <c r="B993" s="9" t="s">
        <v>10</v>
      </c>
      <c r="C993" s="9" t="s">
        <v>1191</v>
      </c>
      <c r="D993" s="9" t="s">
        <v>1191</v>
      </c>
      <c r="E993" s="8">
        <v>1</v>
      </c>
      <c r="F993" s="9" t="s">
        <v>1187</v>
      </c>
      <c r="G993" s="8">
        <v>310</v>
      </c>
      <c r="H993" s="8"/>
      <c r="I993" s="8"/>
    </row>
    <row r="994" spans="1:9" ht="24.75" customHeight="1">
      <c r="A994" s="8">
        <v>1823004</v>
      </c>
      <c r="B994" s="9" t="s">
        <v>10</v>
      </c>
      <c r="C994" s="9" t="s">
        <v>1192</v>
      </c>
      <c r="D994" s="9" t="s">
        <v>1192</v>
      </c>
      <c r="E994" s="8">
        <v>2</v>
      </c>
      <c r="F994" s="9" t="s">
        <v>1187</v>
      </c>
      <c r="G994" s="8">
        <v>600</v>
      </c>
      <c r="H994" s="8"/>
      <c r="I994" s="8"/>
    </row>
    <row r="995" spans="1:9" ht="24.75" customHeight="1">
      <c r="A995" s="8"/>
      <c r="B995" s="8"/>
      <c r="C995" s="8"/>
      <c r="D995" s="9" t="s">
        <v>1193</v>
      </c>
      <c r="E995" s="8"/>
      <c r="F995" s="8"/>
      <c r="G995" s="8"/>
      <c r="H995" s="8"/>
      <c r="I995" s="8"/>
    </row>
    <row r="996" spans="1:9" ht="24.75" customHeight="1">
      <c r="A996" s="8">
        <v>1823005</v>
      </c>
      <c r="B996" s="9" t="s">
        <v>10</v>
      </c>
      <c r="C996" s="9" t="s">
        <v>1194</v>
      </c>
      <c r="D996" s="9" t="s">
        <v>1194</v>
      </c>
      <c r="E996" s="8">
        <v>2</v>
      </c>
      <c r="F996" s="9" t="s">
        <v>1187</v>
      </c>
      <c r="G996" s="8">
        <v>620</v>
      </c>
      <c r="H996" s="8"/>
      <c r="I996" s="8"/>
    </row>
    <row r="997" spans="1:9" ht="24.75" customHeight="1">
      <c r="A997" s="8"/>
      <c r="B997" s="8"/>
      <c r="C997" s="8"/>
      <c r="D997" s="9" t="s">
        <v>1195</v>
      </c>
      <c r="E997" s="8"/>
      <c r="F997" s="8"/>
      <c r="G997" s="8"/>
      <c r="H997" s="8"/>
      <c r="I997" s="9" t="s">
        <v>60</v>
      </c>
    </row>
    <row r="998" spans="1:10" ht="24.75" customHeight="1">
      <c r="A998" s="8">
        <v>1823008</v>
      </c>
      <c r="B998" s="9" t="s">
        <v>10</v>
      </c>
      <c r="C998" s="9" t="s">
        <v>1196</v>
      </c>
      <c r="D998" s="9" t="s">
        <v>1196</v>
      </c>
      <c r="E998" s="8">
        <v>2</v>
      </c>
      <c r="F998" s="9" t="s">
        <v>1187</v>
      </c>
      <c r="G998" s="8">
        <v>840</v>
      </c>
      <c r="H998" s="9" t="s">
        <v>29</v>
      </c>
      <c r="I998" s="9" t="s">
        <v>60</v>
      </c>
      <c r="J998" s="33" t="s">
        <v>14</v>
      </c>
    </row>
    <row r="999" spans="1:9" ht="24.75" customHeight="1">
      <c r="A999" s="8"/>
      <c r="B999" s="8"/>
      <c r="C999" s="8"/>
      <c r="D999" s="9" t="s">
        <v>1197</v>
      </c>
      <c r="E999" s="8"/>
      <c r="F999" s="8"/>
      <c r="G999" s="8"/>
      <c r="H999" s="8"/>
      <c r="I999" s="9" t="s">
        <v>60</v>
      </c>
    </row>
    <row r="1000" spans="1:9" ht="24.75" customHeight="1">
      <c r="A1000" s="8">
        <v>1823009</v>
      </c>
      <c r="B1000" s="9" t="s">
        <v>10</v>
      </c>
      <c r="C1000" s="9" t="s">
        <v>1198</v>
      </c>
      <c r="D1000" s="9" t="s">
        <v>1198</v>
      </c>
      <c r="E1000" s="8">
        <v>1</v>
      </c>
      <c r="F1000" s="9" t="s">
        <v>1187</v>
      </c>
      <c r="G1000" s="8">
        <v>310</v>
      </c>
      <c r="H1000" s="8"/>
      <c r="I1000" s="8"/>
    </row>
    <row r="1001" spans="1:9" ht="24.75" customHeight="1">
      <c r="A1001" s="8">
        <v>1823010</v>
      </c>
      <c r="B1001" s="9" t="s">
        <v>10</v>
      </c>
      <c r="C1001" s="9" t="s">
        <v>1199</v>
      </c>
      <c r="D1001" s="9" t="s">
        <v>1199</v>
      </c>
      <c r="E1001" s="8">
        <v>2</v>
      </c>
      <c r="F1001" s="9" t="s">
        <v>1187</v>
      </c>
      <c r="G1001" s="8">
        <v>620</v>
      </c>
      <c r="H1001" s="8"/>
      <c r="I1001" s="8"/>
    </row>
    <row r="1002" spans="1:9" ht="24.75" customHeight="1">
      <c r="A1002" s="8"/>
      <c r="B1002" s="8"/>
      <c r="C1002" s="8"/>
      <c r="D1002" s="9" t="s">
        <v>1200</v>
      </c>
      <c r="E1002" s="8"/>
      <c r="F1002" s="8"/>
      <c r="G1002" s="8"/>
      <c r="H1002" s="8"/>
      <c r="I1002" s="9" t="s">
        <v>75</v>
      </c>
    </row>
    <row r="1003" spans="1:9" ht="24.75" customHeight="1">
      <c r="A1003" s="8">
        <v>1823011</v>
      </c>
      <c r="B1003" s="9" t="s">
        <v>10</v>
      </c>
      <c r="C1003" s="9" t="s">
        <v>1201</v>
      </c>
      <c r="D1003" s="9" t="s">
        <v>1201</v>
      </c>
      <c r="E1003" s="8">
        <v>2</v>
      </c>
      <c r="F1003" s="9" t="s">
        <v>1187</v>
      </c>
      <c r="G1003" s="8">
        <v>620</v>
      </c>
      <c r="H1003" s="8"/>
      <c r="I1003" s="8"/>
    </row>
    <row r="1004" spans="1:9" ht="24.75" customHeight="1">
      <c r="A1004" s="8"/>
      <c r="B1004" s="8"/>
      <c r="C1004" s="8"/>
      <c r="D1004" s="9" t="s">
        <v>1202</v>
      </c>
      <c r="E1004" s="8"/>
      <c r="F1004" s="8"/>
      <c r="G1004" s="8"/>
      <c r="H1004" s="8"/>
      <c r="I1004" s="9" t="s">
        <v>60</v>
      </c>
    </row>
    <row r="1005" spans="1:9" ht="24.75" customHeight="1">
      <c r="A1005" s="8">
        <v>1823014</v>
      </c>
      <c r="B1005" s="9" t="s">
        <v>10</v>
      </c>
      <c r="C1005" s="9" t="s">
        <v>1203</v>
      </c>
      <c r="D1005" s="9" t="s">
        <v>1203</v>
      </c>
      <c r="E1005" s="8">
        <v>1</v>
      </c>
      <c r="F1005" s="9" t="s">
        <v>1187</v>
      </c>
      <c r="G1005" s="8">
        <v>310</v>
      </c>
      <c r="H1005" s="8"/>
      <c r="I1005" s="8"/>
    </row>
    <row r="1006" spans="1:9" ht="24.75" customHeight="1">
      <c r="A1006" s="8">
        <v>1823015</v>
      </c>
      <c r="B1006" s="9" t="s">
        <v>10</v>
      </c>
      <c r="C1006" s="9" t="s">
        <v>1204</v>
      </c>
      <c r="D1006" s="9" t="s">
        <v>1204</v>
      </c>
      <c r="E1006" s="8">
        <v>2</v>
      </c>
      <c r="F1006" s="9" t="s">
        <v>1187</v>
      </c>
      <c r="G1006" s="8">
        <v>620</v>
      </c>
      <c r="H1006" s="8"/>
      <c r="I1006" s="8"/>
    </row>
    <row r="1007" spans="1:9" ht="24.75" customHeight="1">
      <c r="A1007" s="8"/>
      <c r="B1007" s="8"/>
      <c r="C1007" s="8"/>
      <c r="D1007" s="9" t="s">
        <v>1205</v>
      </c>
      <c r="E1007" s="8"/>
      <c r="F1007" s="8"/>
      <c r="G1007" s="8"/>
      <c r="H1007" s="8"/>
      <c r="I1007" s="9" t="s">
        <v>60</v>
      </c>
    </row>
    <row r="1008" spans="1:9" ht="24.75" customHeight="1">
      <c r="A1008" s="8">
        <v>1823016</v>
      </c>
      <c r="B1008" s="9" t="s">
        <v>10</v>
      </c>
      <c r="C1008" s="9" t="s">
        <v>1206</v>
      </c>
      <c r="D1008" s="9" t="s">
        <v>1206</v>
      </c>
      <c r="E1008" s="8">
        <v>1</v>
      </c>
      <c r="F1008" s="9" t="s">
        <v>1187</v>
      </c>
      <c r="G1008" s="8">
        <v>310</v>
      </c>
      <c r="H1008" s="8"/>
      <c r="I1008" s="8"/>
    </row>
    <row r="1009" spans="1:9" ht="24.75" customHeight="1">
      <c r="A1009" s="8">
        <v>1823017</v>
      </c>
      <c r="B1009" s="9" t="s">
        <v>10</v>
      </c>
      <c r="C1009" s="9" t="s">
        <v>1207</v>
      </c>
      <c r="D1009" s="9" t="s">
        <v>1207</v>
      </c>
      <c r="E1009" s="8">
        <v>1</v>
      </c>
      <c r="F1009" s="9" t="s">
        <v>1187</v>
      </c>
      <c r="G1009" s="8">
        <v>310</v>
      </c>
      <c r="H1009" s="8"/>
      <c r="I1009" s="8"/>
    </row>
    <row r="1010" spans="1:9" ht="24.75" customHeight="1">
      <c r="A1010" s="8">
        <v>1823018</v>
      </c>
      <c r="B1010" s="9" t="s">
        <v>10</v>
      </c>
      <c r="C1010" s="9" t="s">
        <v>1208</v>
      </c>
      <c r="D1010" s="9" t="s">
        <v>1208</v>
      </c>
      <c r="E1010" s="8">
        <v>2</v>
      </c>
      <c r="F1010" s="9" t="s">
        <v>1187</v>
      </c>
      <c r="G1010" s="8">
        <v>600</v>
      </c>
      <c r="H1010" s="8"/>
      <c r="I1010" s="8"/>
    </row>
    <row r="1011" spans="1:9" ht="24.75" customHeight="1">
      <c r="A1011" s="8"/>
      <c r="B1011" s="8"/>
      <c r="C1011" s="8"/>
      <c r="D1011" s="9" t="s">
        <v>1209</v>
      </c>
      <c r="E1011" s="8"/>
      <c r="F1011" s="8"/>
      <c r="G1011" s="8"/>
      <c r="H1011" s="8"/>
      <c r="I1011" s="8"/>
    </row>
    <row r="1012" spans="1:9" ht="24.75" customHeight="1">
      <c r="A1012" s="8">
        <v>1823020</v>
      </c>
      <c r="B1012" s="9" t="s">
        <v>10</v>
      </c>
      <c r="C1012" s="9" t="s">
        <v>1210</v>
      </c>
      <c r="D1012" s="9" t="s">
        <v>1210</v>
      </c>
      <c r="E1012" s="8">
        <v>4</v>
      </c>
      <c r="F1012" s="9" t="s">
        <v>1187</v>
      </c>
      <c r="G1012" s="8">
        <v>1160</v>
      </c>
      <c r="H1012" s="8"/>
      <c r="I1012" s="9" t="s">
        <v>57</v>
      </c>
    </row>
    <row r="1013" spans="1:9" ht="24.75" customHeight="1">
      <c r="A1013" s="8"/>
      <c r="B1013" s="8"/>
      <c r="C1013" s="8"/>
      <c r="D1013" s="9" t="s">
        <v>1211</v>
      </c>
      <c r="E1013" s="8"/>
      <c r="F1013" s="8"/>
      <c r="G1013" s="8"/>
      <c r="H1013" s="8"/>
      <c r="I1013" s="9" t="s">
        <v>57</v>
      </c>
    </row>
    <row r="1014" spans="1:9" ht="24.75" customHeight="1">
      <c r="A1014" s="8"/>
      <c r="B1014" s="8"/>
      <c r="C1014" s="8"/>
      <c r="D1014" s="9" t="s">
        <v>1212</v>
      </c>
      <c r="E1014" s="8"/>
      <c r="F1014" s="8"/>
      <c r="G1014" s="8"/>
      <c r="H1014" s="8"/>
      <c r="I1014" s="9" t="s">
        <v>57</v>
      </c>
    </row>
    <row r="1015" spans="1:9" ht="24.75" customHeight="1">
      <c r="A1015" s="8"/>
      <c r="B1015" s="8"/>
      <c r="C1015" s="8"/>
      <c r="D1015" s="9" t="s">
        <v>1213</v>
      </c>
      <c r="E1015" s="8"/>
      <c r="F1015" s="8"/>
      <c r="G1015" s="8"/>
      <c r="H1015" s="8"/>
      <c r="I1015" s="9" t="s">
        <v>57</v>
      </c>
    </row>
    <row r="1016" spans="1:10" ht="24.75" customHeight="1">
      <c r="A1016" s="8">
        <v>1823021</v>
      </c>
      <c r="B1016" s="9" t="s">
        <v>10</v>
      </c>
      <c r="C1016" s="9" t="s">
        <v>1214</v>
      </c>
      <c r="D1016" s="9" t="s">
        <v>1214</v>
      </c>
      <c r="E1016" s="8">
        <v>1</v>
      </c>
      <c r="F1016" s="9" t="s">
        <v>1187</v>
      </c>
      <c r="G1016" s="8">
        <v>310</v>
      </c>
      <c r="H1016" s="9" t="s">
        <v>29</v>
      </c>
      <c r="I1016" s="9" t="s">
        <v>57</v>
      </c>
      <c r="J1016" s="33" t="s">
        <v>14</v>
      </c>
    </row>
    <row r="1017" spans="1:10" ht="24.75" customHeight="1">
      <c r="A1017" s="8">
        <v>1823022</v>
      </c>
      <c r="B1017" s="9" t="s">
        <v>10</v>
      </c>
      <c r="C1017" s="9" t="s">
        <v>1215</v>
      </c>
      <c r="D1017" s="9" t="s">
        <v>1215</v>
      </c>
      <c r="E1017" s="8">
        <v>2</v>
      </c>
      <c r="F1017" s="9" t="s">
        <v>1187</v>
      </c>
      <c r="G1017" s="8">
        <v>620</v>
      </c>
      <c r="H1017" s="9" t="s">
        <v>29</v>
      </c>
      <c r="I1017" s="9" t="s">
        <v>57</v>
      </c>
      <c r="J1017" s="33" t="s">
        <v>14</v>
      </c>
    </row>
    <row r="1018" spans="1:9" ht="24.75" customHeight="1">
      <c r="A1018" s="8"/>
      <c r="B1018" s="8"/>
      <c r="C1018" s="8"/>
      <c r="D1018" s="9" t="s">
        <v>1216</v>
      </c>
      <c r="E1018" s="8"/>
      <c r="F1018" s="8"/>
      <c r="G1018" s="8"/>
      <c r="H1018" s="8"/>
      <c r="I1018" s="9" t="s">
        <v>57</v>
      </c>
    </row>
    <row r="1019" spans="1:9" ht="24.75" customHeight="1">
      <c r="A1019" s="8">
        <v>1823023</v>
      </c>
      <c r="B1019" s="9" t="s">
        <v>10</v>
      </c>
      <c r="C1019" s="9" t="s">
        <v>1217</v>
      </c>
      <c r="D1019" s="9" t="s">
        <v>1217</v>
      </c>
      <c r="E1019" s="8">
        <v>2</v>
      </c>
      <c r="F1019" s="9" t="s">
        <v>1218</v>
      </c>
      <c r="G1019" s="8">
        <v>1300</v>
      </c>
      <c r="H1019" s="8"/>
      <c r="I1019" s="9" t="s">
        <v>60</v>
      </c>
    </row>
    <row r="1020" spans="1:9" ht="24.75" customHeight="1">
      <c r="A1020" s="8"/>
      <c r="B1020" s="8"/>
      <c r="C1020" s="8"/>
      <c r="D1020" s="9" t="s">
        <v>1219</v>
      </c>
      <c r="E1020" s="8"/>
      <c r="F1020" s="8"/>
      <c r="G1020" s="8"/>
      <c r="H1020" s="8"/>
      <c r="I1020" s="8"/>
    </row>
    <row r="1021" spans="1:9" ht="24.75" customHeight="1">
      <c r="A1021" s="8">
        <v>1823024</v>
      </c>
      <c r="B1021" s="9" t="s">
        <v>10</v>
      </c>
      <c r="C1021" s="9" t="s">
        <v>1220</v>
      </c>
      <c r="D1021" s="9" t="s">
        <v>1220</v>
      </c>
      <c r="E1021" s="8">
        <v>1</v>
      </c>
      <c r="F1021" s="9" t="s">
        <v>1221</v>
      </c>
      <c r="G1021" s="8">
        <v>310</v>
      </c>
      <c r="H1021" s="8"/>
      <c r="I1021" s="9" t="s">
        <v>60</v>
      </c>
    </row>
    <row r="1022" spans="1:9" ht="24.75" customHeight="1">
      <c r="A1022" s="8">
        <v>1823025</v>
      </c>
      <c r="B1022" s="9" t="s">
        <v>10</v>
      </c>
      <c r="C1022" s="9" t="s">
        <v>1222</v>
      </c>
      <c r="D1022" s="9" t="s">
        <v>1222</v>
      </c>
      <c r="E1022" s="8">
        <v>2</v>
      </c>
      <c r="F1022" s="9" t="s">
        <v>1190</v>
      </c>
      <c r="G1022" s="8">
        <v>620</v>
      </c>
      <c r="H1022" s="8"/>
      <c r="I1022" s="9" t="s">
        <v>60</v>
      </c>
    </row>
    <row r="1023" spans="1:9" ht="24.75" customHeight="1">
      <c r="A1023" s="8"/>
      <c r="B1023" s="8"/>
      <c r="C1023" s="8"/>
      <c r="D1023" s="9" t="s">
        <v>1223</v>
      </c>
      <c r="E1023" s="8"/>
      <c r="F1023" s="8"/>
      <c r="G1023" s="8"/>
      <c r="H1023" s="8"/>
      <c r="I1023" s="8"/>
    </row>
    <row r="1024" spans="1:9" ht="24.75" customHeight="1">
      <c r="A1024" s="8">
        <v>1823026</v>
      </c>
      <c r="B1024" s="9" t="s">
        <v>10</v>
      </c>
      <c r="C1024" s="9" t="s">
        <v>1224</v>
      </c>
      <c r="D1024" s="9" t="s">
        <v>1224</v>
      </c>
      <c r="E1024" s="8">
        <v>2</v>
      </c>
      <c r="F1024" s="9" t="s">
        <v>1225</v>
      </c>
      <c r="G1024" s="8">
        <v>620</v>
      </c>
      <c r="H1024" s="8"/>
      <c r="I1024" s="9" t="s">
        <v>60</v>
      </c>
    </row>
    <row r="1025" spans="1:9" ht="24.75" customHeight="1">
      <c r="A1025" s="8"/>
      <c r="B1025" s="8"/>
      <c r="C1025" s="8"/>
      <c r="D1025" s="9" t="s">
        <v>1226</v>
      </c>
      <c r="E1025" s="8"/>
      <c r="F1025" s="8"/>
      <c r="G1025" s="8"/>
      <c r="H1025" s="8"/>
      <c r="I1025" s="8"/>
    </row>
    <row r="1026" spans="1:9" ht="24.75" customHeight="1">
      <c r="A1026" s="8">
        <v>1823027</v>
      </c>
      <c r="B1026" s="9" t="s">
        <v>10</v>
      </c>
      <c r="C1026" s="9" t="s">
        <v>1227</v>
      </c>
      <c r="D1026" s="9" t="s">
        <v>1227</v>
      </c>
      <c r="E1026" s="8">
        <v>2</v>
      </c>
      <c r="F1026" s="9" t="s">
        <v>1228</v>
      </c>
      <c r="G1026" s="8">
        <v>620</v>
      </c>
      <c r="H1026" s="8"/>
      <c r="I1026" s="9" t="s">
        <v>60</v>
      </c>
    </row>
    <row r="1027" spans="1:9" ht="24.75" customHeight="1">
      <c r="A1027" s="8"/>
      <c r="B1027" s="8"/>
      <c r="C1027" s="8"/>
      <c r="D1027" s="9" t="s">
        <v>1229</v>
      </c>
      <c r="E1027" s="8"/>
      <c r="F1027" s="8"/>
      <c r="G1027" s="8"/>
      <c r="H1027" s="8"/>
      <c r="I1027" s="8"/>
    </row>
    <row r="1028" spans="1:9" ht="24.75" customHeight="1">
      <c r="A1028" s="8">
        <v>1823028</v>
      </c>
      <c r="B1028" s="9" t="s">
        <v>10</v>
      </c>
      <c r="C1028" s="9" t="s">
        <v>1230</v>
      </c>
      <c r="D1028" s="9" t="s">
        <v>1230</v>
      </c>
      <c r="E1028" s="8">
        <v>4</v>
      </c>
      <c r="F1028" s="9" t="s">
        <v>1218</v>
      </c>
      <c r="G1028" s="8">
        <v>1160</v>
      </c>
      <c r="H1028" s="8"/>
      <c r="I1028" s="9" t="s">
        <v>60</v>
      </c>
    </row>
    <row r="1029" spans="1:9" ht="24.75" customHeight="1">
      <c r="A1029" s="8"/>
      <c r="B1029" s="8"/>
      <c r="C1029" s="8"/>
      <c r="D1029" s="9" t="s">
        <v>1231</v>
      </c>
      <c r="E1029" s="8"/>
      <c r="F1029" s="8"/>
      <c r="G1029" s="8"/>
      <c r="H1029" s="8"/>
      <c r="I1029" s="8"/>
    </row>
    <row r="1030" spans="1:9" ht="24.75" customHeight="1">
      <c r="A1030" s="8"/>
      <c r="B1030" s="8"/>
      <c r="C1030" s="8"/>
      <c r="D1030" s="9" t="s">
        <v>1232</v>
      </c>
      <c r="E1030" s="8"/>
      <c r="F1030" s="8"/>
      <c r="G1030" s="8"/>
      <c r="H1030" s="8"/>
      <c r="I1030" s="8"/>
    </row>
    <row r="1031" spans="1:9" ht="24.75" customHeight="1">
      <c r="A1031" s="8"/>
      <c r="B1031" s="8"/>
      <c r="C1031" s="8"/>
      <c r="D1031" s="9" t="s">
        <v>1233</v>
      </c>
      <c r="E1031" s="8"/>
      <c r="F1031" s="8"/>
      <c r="G1031" s="8"/>
      <c r="H1031" s="8"/>
      <c r="I1031" s="8"/>
    </row>
    <row r="1032" spans="1:9" ht="24.75" customHeight="1">
      <c r="A1032" s="8">
        <v>1823029</v>
      </c>
      <c r="B1032" s="9" t="s">
        <v>10</v>
      </c>
      <c r="C1032" s="9" t="s">
        <v>1234</v>
      </c>
      <c r="D1032" s="9" t="s">
        <v>1234</v>
      </c>
      <c r="E1032" s="8">
        <v>2</v>
      </c>
      <c r="F1032" s="9" t="s">
        <v>1235</v>
      </c>
      <c r="G1032" s="8">
        <v>600</v>
      </c>
      <c r="H1032" s="8"/>
      <c r="I1032" s="9" t="s">
        <v>68</v>
      </c>
    </row>
    <row r="1033" spans="1:9" ht="24.75" customHeight="1">
      <c r="A1033" s="8"/>
      <c r="B1033" s="8"/>
      <c r="C1033" s="8"/>
      <c r="D1033" s="9" t="s">
        <v>1236</v>
      </c>
      <c r="E1033" s="8"/>
      <c r="F1033" s="8"/>
      <c r="G1033" s="8"/>
      <c r="H1033" s="8"/>
      <c r="I1033" s="8"/>
    </row>
    <row r="1034" spans="1:9" ht="24.75" customHeight="1">
      <c r="A1034" s="8">
        <v>1823030</v>
      </c>
      <c r="B1034" s="9" t="s">
        <v>10</v>
      </c>
      <c r="C1034" s="9" t="s">
        <v>1237</v>
      </c>
      <c r="D1034" s="9" t="s">
        <v>1237</v>
      </c>
      <c r="E1034" s="8">
        <v>1</v>
      </c>
      <c r="F1034" s="9" t="s">
        <v>1218</v>
      </c>
      <c r="G1034" s="8">
        <v>290</v>
      </c>
      <c r="H1034" s="8"/>
      <c r="I1034" s="9" t="s">
        <v>75</v>
      </c>
    </row>
    <row r="1035" spans="1:9" ht="24.75" customHeight="1">
      <c r="A1035" s="8">
        <v>1823031</v>
      </c>
      <c r="B1035" s="9" t="s">
        <v>10</v>
      </c>
      <c r="C1035" s="9" t="s">
        <v>1238</v>
      </c>
      <c r="D1035" s="9" t="s">
        <v>1238</v>
      </c>
      <c r="E1035" s="8">
        <v>1</v>
      </c>
      <c r="F1035" s="9" t="s">
        <v>1225</v>
      </c>
      <c r="G1035" s="8">
        <v>290</v>
      </c>
      <c r="H1035" s="8"/>
      <c r="I1035" s="9" t="s">
        <v>75</v>
      </c>
    </row>
    <row r="1036" spans="1:9" ht="24.75" customHeight="1">
      <c r="A1036" s="229">
        <v>1823032</v>
      </c>
      <c r="B1036" s="230" t="s">
        <v>10</v>
      </c>
      <c r="C1036" s="230" t="s">
        <v>1239</v>
      </c>
      <c r="D1036" s="230" t="s">
        <v>1239</v>
      </c>
      <c r="E1036" s="229">
        <v>1</v>
      </c>
      <c r="F1036" s="230" t="s">
        <v>1240</v>
      </c>
      <c r="G1036" s="229">
        <v>300</v>
      </c>
      <c r="H1036" s="229"/>
      <c r="I1036" s="230" t="s">
        <v>75</v>
      </c>
    </row>
    <row r="1037" spans="1:9" ht="24.75" customHeight="1">
      <c r="A1037" s="13" t="s">
        <v>95</v>
      </c>
      <c r="B1037" s="12"/>
      <c r="C1037" s="12">
        <f>COUNTIF(B990:B1036,"Y")</f>
        <v>27</v>
      </c>
      <c r="D1037" s="12"/>
      <c r="E1037" s="12">
        <f>SUM(E990:E1036)</f>
        <v>47</v>
      </c>
      <c r="F1037" s="12"/>
      <c r="G1037" s="12">
        <f>SUM(G990:G1036)</f>
        <v>15180</v>
      </c>
      <c r="H1037" s="12"/>
      <c r="I1037" s="12"/>
    </row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  <row r="1266" ht="22.5" customHeight="1"/>
    <row r="1267" ht="22.5" customHeight="1"/>
    <row r="1268" ht="22.5" customHeight="1"/>
    <row r="1269" ht="22.5" customHeight="1"/>
    <row r="1270" ht="22.5" customHeight="1"/>
    <row r="1271" ht="22.5" customHeight="1"/>
    <row r="1272" ht="22.5" customHeight="1"/>
    <row r="1273" ht="22.5" customHeight="1"/>
    <row r="1274" ht="22.5" customHeight="1"/>
    <row r="1275" ht="22.5" customHeight="1"/>
    <row r="1276" ht="22.5" customHeight="1"/>
    <row r="1277" ht="22.5" customHeight="1"/>
    <row r="1278" ht="22.5" customHeight="1"/>
    <row r="1279" ht="22.5" customHeight="1"/>
    <row r="1280" ht="22.5" customHeight="1"/>
    <row r="1281" ht="22.5" customHeight="1"/>
    <row r="1282" ht="22.5" customHeight="1"/>
    <row r="1283" ht="22.5" customHeight="1"/>
    <row r="1284" ht="22.5" customHeight="1"/>
    <row r="1285" ht="22.5" customHeight="1"/>
    <row r="1286" ht="22.5" customHeight="1"/>
    <row r="1287" ht="22.5" customHeight="1"/>
    <row r="1288" ht="22.5" customHeight="1"/>
    <row r="1289" ht="22.5" customHeight="1"/>
    <row r="1290" ht="22.5" customHeight="1"/>
    <row r="1291" ht="22.5" customHeight="1"/>
    <row r="1292" ht="22.5" customHeight="1"/>
    <row r="1293" ht="22.5" customHeight="1"/>
    <row r="1294" ht="22.5" customHeight="1"/>
    <row r="1295" ht="22.5" customHeight="1"/>
    <row r="1296" ht="22.5" customHeight="1"/>
    <row r="1297" ht="22.5" customHeight="1"/>
    <row r="1298" ht="22.5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07" ht="22.5" customHeight="1"/>
    <row r="1308" ht="22.5" customHeight="1"/>
    <row r="1309" ht="22.5" customHeight="1"/>
    <row r="1310" ht="22.5" customHeight="1"/>
    <row r="1311" ht="22.5" customHeight="1"/>
    <row r="1312" ht="22.5" customHeight="1"/>
    <row r="1313" ht="22.5" customHeight="1"/>
    <row r="1314" ht="22.5" customHeight="1"/>
    <row r="1315" ht="22.5" customHeight="1"/>
    <row r="1316" ht="22.5" customHeight="1"/>
    <row r="1317" ht="22.5" customHeight="1"/>
    <row r="1318" ht="22.5" customHeight="1"/>
    <row r="1319" ht="22.5" customHeight="1"/>
    <row r="1320" ht="22.5" customHeight="1"/>
    <row r="1321" ht="22.5" customHeight="1"/>
    <row r="1322" ht="22.5" customHeight="1"/>
    <row r="1323" ht="22.5" customHeight="1"/>
    <row r="1324" ht="22.5" customHeight="1"/>
    <row r="1325" ht="22.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2.5" customHeight="1"/>
    <row r="1340" ht="22.5" customHeight="1"/>
    <row r="1341" ht="22.5" customHeight="1"/>
    <row r="1342" ht="22.5" customHeight="1"/>
    <row r="1343" ht="22.5" customHeight="1"/>
    <row r="1344" ht="22.5" customHeight="1"/>
    <row r="1345" ht="22.5" customHeight="1"/>
    <row r="1346" ht="22.5" customHeight="1"/>
    <row r="1347" ht="22.5" customHeight="1"/>
    <row r="1348" ht="22.5" customHeight="1"/>
    <row r="1349" ht="22.5" customHeight="1"/>
    <row r="1350" ht="22.5" customHeight="1"/>
    <row r="1351" ht="22.5" customHeight="1"/>
    <row r="1352" ht="22.5" customHeight="1"/>
    <row r="1353" ht="22.5" customHeight="1"/>
    <row r="1354" ht="22.5" customHeight="1"/>
    <row r="1355" ht="22.5" customHeight="1"/>
    <row r="1356" ht="22.5" customHeight="1"/>
    <row r="1357" ht="22.5" customHeight="1"/>
    <row r="1358" ht="22.5" customHeight="1"/>
    <row r="1359" ht="22.5" customHeight="1"/>
    <row r="1360" ht="22.5" customHeight="1"/>
    <row r="1361" ht="22.5" customHeight="1"/>
    <row r="1362" ht="22.5" customHeight="1"/>
    <row r="1363" ht="22.5" customHeight="1"/>
    <row r="1364" ht="22.5" customHeight="1"/>
    <row r="1365" ht="22.5" customHeight="1"/>
    <row r="1366" ht="22.5" customHeight="1"/>
    <row r="1367" ht="22.5" customHeight="1"/>
    <row r="1368" ht="22.5" customHeight="1"/>
    <row r="1369" ht="22.5" customHeight="1"/>
    <row r="1370" ht="22.5" customHeight="1"/>
    <row r="1371" ht="22.5" customHeight="1"/>
    <row r="1372" ht="22.5" customHeight="1"/>
    <row r="1373" ht="22.5" customHeight="1"/>
    <row r="1374" ht="22.5" customHeight="1"/>
    <row r="1375" ht="22.5" customHeight="1"/>
    <row r="1376" ht="22.5" customHeight="1"/>
    <row r="1377" ht="22.5" customHeight="1"/>
    <row r="1378" ht="22.5" customHeight="1"/>
    <row r="1379" ht="22.5" customHeight="1"/>
    <row r="1380" ht="22.5" customHeight="1"/>
    <row r="1381" ht="22.5" customHeight="1"/>
    <row r="1382" ht="22.5" customHeight="1"/>
    <row r="1383" ht="22.5" customHeight="1"/>
    <row r="1384" ht="22.5" customHeight="1"/>
    <row r="1385" ht="22.5" customHeight="1"/>
    <row r="1386" ht="22.5" customHeight="1"/>
    <row r="1387" ht="22.5" customHeight="1"/>
    <row r="1388" ht="22.5" customHeight="1"/>
    <row r="1389" ht="22.5" customHeight="1"/>
    <row r="1390" ht="22.5" customHeight="1"/>
    <row r="1391" ht="22.5" customHeight="1"/>
    <row r="1392" ht="22.5" customHeight="1"/>
    <row r="1393" ht="22.5" customHeight="1"/>
    <row r="1394" ht="22.5" customHeight="1"/>
    <row r="1395" ht="22.5" customHeight="1"/>
    <row r="1396" ht="22.5" customHeight="1"/>
    <row r="1397" ht="22.5" customHeight="1"/>
    <row r="1398" ht="22.5" customHeight="1"/>
    <row r="1399" ht="22.5" customHeight="1"/>
    <row r="1400" ht="22.5" customHeight="1"/>
    <row r="1401" ht="22.5" customHeight="1"/>
    <row r="1402" ht="22.5" customHeight="1"/>
    <row r="1403" ht="22.5" customHeight="1"/>
    <row r="1404" ht="22.5" customHeight="1"/>
    <row r="1405" ht="22.5" customHeight="1"/>
    <row r="1406" ht="22.5" customHeight="1"/>
    <row r="1407" ht="22.5" customHeight="1"/>
    <row r="1408" ht="22.5" customHeight="1"/>
    <row r="1409" ht="22.5" customHeight="1"/>
    <row r="1410" ht="22.5" customHeight="1"/>
    <row r="1411" ht="22.5" customHeight="1"/>
    <row r="1412" ht="22.5" customHeight="1"/>
    <row r="1413" ht="22.5" customHeight="1"/>
    <row r="1414" ht="22.5" customHeight="1"/>
    <row r="1415" ht="22.5" customHeight="1"/>
    <row r="1416" ht="22.5" customHeight="1"/>
    <row r="1417" ht="22.5" customHeight="1"/>
    <row r="1418" ht="22.5" customHeight="1"/>
    <row r="1419" ht="22.5" customHeight="1"/>
    <row r="1420" ht="22.5" customHeight="1"/>
    <row r="1421" ht="22.5" customHeight="1"/>
    <row r="1422" ht="22.5" customHeight="1"/>
  </sheetData>
  <sheetProtection/>
  <autoFilter ref="A3:J1037"/>
  <mergeCells count="1710">
    <mergeCell ref="A1:I1"/>
    <mergeCell ref="A2:I2"/>
    <mergeCell ref="A4:A5"/>
    <mergeCell ref="A9:A11"/>
    <mergeCell ref="A15:A17"/>
    <mergeCell ref="A22:A23"/>
    <mergeCell ref="A28:A30"/>
    <mergeCell ref="A36:A39"/>
    <mergeCell ref="A40:A41"/>
    <mergeCell ref="A51:A53"/>
    <mergeCell ref="A54:A58"/>
    <mergeCell ref="A66:A69"/>
    <mergeCell ref="A71:A72"/>
    <mergeCell ref="A73:A78"/>
    <mergeCell ref="A82:A83"/>
    <mergeCell ref="A86:A88"/>
    <mergeCell ref="A89:A91"/>
    <mergeCell ref="A95:A97"/>
    <mergeCell ref="A99:A100"/>
    <mergeCell ref="A101:A102"/>
    <mergeCell ref="A104:A105"/>
    <mergeCell ref="A107:A108"/>
    <mergeCell ref="A112:A113"/>
    <mergeCell ref="A115:A118"/>
    <mergeCell ref="A120:A121"/>
    <mergeCell ref="A123:A125"/>
    <mergeCell ref="A128:A131"/>
    <mergeCell ref="A133:A135"/>
    <mergeCell ref="A138:A140"/>
    <mergeCell ref="A141:A143"/>
    <mergeCell ref="A144:A146"/>
    <mergeCell ref="A149:A152"/>
    <mergeCell ref="A161:A163"/>
    <mergeCell ref="A167:A168"/>
    <mergeCell ref="A176:A177"/>
    <mergeCell ref="A178:A180"/>
    <mergeCell ref="A181:A183"/>
    <mergeCell ref="A184:A187"/>
    <mergeCell ref="A188:A190"/>
    <mergeCell ref="A193:A194"/>
    <mergeCell ref="A195:A197"/>
    <mergeCell ref="A198:A201"/>
    <mergeCell ref="A202:A203"/>
    <mergeCell ref="A207:A210"/>
    <mergeCell ref="A212:A213"/>
    <mergeCell ref="A216:A217"/>
    <mergeCell ref="A224:A229"/>
    <mergeCell ref="A230:A231"/>
    <mergeCell ref="A236:A237"/>
    <mergeCell ref="A247:A250"/>
    <mergeCell ref="A254:A255"/>
    <mergeCell ref="A259:A261"/>
    <mergeCell ref="A265:A266"/>
    <mergeCell ref="A268:A269"/>
    <mergeCell ref="A271:A272"/>
    <mergeCell ref="A273:A274"/>
    <mergeCell ref="A277:A278"/>
    <mergeCell ref="A282:A284"/>
    <mergeCell ref="A289:A292"/>
    <mergeCell ref="A295:A296"/>
    <mergeCell ref="A299:A300"/>
    <mergeCell ref="A301:A302"/>
    <mergeCell ref="A310:A311"/>
    <mergeCell ref="A313:A315"/>
    <mergeCell ref="A316:A317"/>
    <mergeCell ref="A318:A319"/>
    <mergeCell ref="A320:A321"/>
    <mergeCell ref="A322:A325"/>
    <mergeCell ref="A328:A329"/>
    <mergeCell ref="A331:A332"/>
    <mergeCell ref="A337:A340"/>
    <mergeCell ref="A344:A345"/>
    <mergeCell ref="A347:A348"/>
    <mergeCell ref="A352:A354"/>
    <mergeCell ref="A358:A359"/>
    <mergeCell ref="A360:A361"/>
    <mergeCell ref="A369:A370"/>
    <mergeCell ref="A371:A374"/>
    <mergeCell ref="A377:A380"/>
    <mergeCell ref="A382:A385"/>
    <mergeCell ref="A387:A389"/>
    <mergeCell ref="A391:A393"/>
    <mergeCell ref="A394:A395"/>
    <mergeCell ref="A398:A401"/>
    <mergeCell ref="A404:A407"/>
    <mergeCell ref="A408:A411"/>
    <mergeCell ref="A412:A414"/>
    <mergeCell ref="A415:A419"/>
    <mergeCell ref="A420:A421"/>
    <mergeCell ref="A429:A430"/>
    <mergeCell ref="A431:A435"/>
    <mergeCell ref="A437:A438"/>
    <mergeCell ref="A439:A440"/>
    <mergeCell ref="A441:A442"/>
    <mergeCell ref="A443:A445"/>
    <mergeCell ref="A447:A448"/>
    <mergeCell ref="A450:A451"/>
    <mergeCell ref="A453:A454"/>
    <mergeCell ref="A456:A458"/>
    <mergeCell ref="A459:A460"/>
    <mergeCell ref="A461:A462"/>
    <mergeCell ref="A463:A465"/>
    <mergeCell ref="A467:A468"/>
    <mergeCell ref="A473:A474"/>
    <mergeCell ref="A475:A478"/>
    <mergeCell ref="A481:A482"/>
    <mergeCell ref="A487:A488"/>
    <mergeCell ref="A492:A493"/>
    <mergeCell ref="A494:A495"/>
    <mergeCell ref="A498:A501"/>
    <mergeCell ref="A502:A506"/>
    <mergeCell ref="A507:A509"/>
    <mergeCell ref="A510:A511"/>
    <mergeCell ref="A514:A515"/>
    <mergeCell ref="A516:A518"/>
    <mergeCell ref="A519:A523"/>
    <mergeCell ref="A525:A527"/>
    <mergeCell ref="A529:A532"/>
    <mergeCell ref="A533:A534"/>
    <mergeCell ref="A535:A536"/>
    <mergeCell ref="A537:A540"/>
    <mergeCell ref="A542:A543"/>
    <mergeCell ref="A545:A546"/>
    <mergeCell ref="A551:A552"/>
    <mergeCell ref="A558:A559"/>
    <mergeCell ref="A560:A561"/>
    <mergeCell ref="A566:A567"/>
    <mergeCell ref="A568:A570"/>
    <mergeCell ref="A571:A573"/>
    <mergeCell ref="A574:A575"/>
    <mergeCell ref="A582:A583"/>
    <mergeCell ref="A585:A586"/>
    <mergeCell ref="A587:A588"/>
    <mergeCell ref="A589:A590"/>
    <mergeCell ref="A599:A600"/>
    <mergeCell ref="A603:A604"/>
    <mergeCell ref="A614:A616"/>
    <mergeCell ref="A617:A618"/>
    <mergeCell ref="A620:A621"/>
    <mergeCell ref="A622:A624"/>
    <mergeCell ref="A625:A626"/>
    <mergeCell ref="A628:A629"/>
    <mergeCell ref="A632:A635"/>
    <mergeCell ref="A638:A639"/>
    <mergeCell ref="A640:A641"/>
    <mergeCell ref="A648:A649"/>
    <mergeCell ref="A655:A656"/>
    <mergeCell ref="A659:A661"/>
    <mergeCell ref="A662:A665"/>
    <mergeCell ref="A666:A667"/>
    <mergeCell ref="A668:A671"/>
    <mergeCell ref="A672:A673"/>
    <mergeCell ref="A676:A677"/>
    <mergeCell ref="A678:A679"/>
    <mergeCell ref="A680:A682"/>
    <mergeCell ref="A688:A691"/>
    <mergeCell ref="A692:A693"/>
    <mergeCell ref="A696:A698"/>
    <mergeCell ref="A699:A700"/>
    <mergeCell ref="A701:A704"/>
    <mergeCell ref="A707:A709"/>
    <mergeCell ref="A722:A727"/>
    <mergeCell ref="A729:A732"/>
    <mergeCell ref="A733:A734"/>
    <mergeCell ref="A735:A739"/>
    <mergeCell ref="A746:A747"/>
    <mergeCell ref="A748:A750"/>
    <mergeCell ref="A753:A755"/>
    <mergeCell ref="A756:A757"/>
    <mergeCell ref="A758:A759"/>
    <mergeCell ref="A760:A763"/>
    <mergeCell ref="A771:A775"/>
    <mergeCell ref="A776:A777"/>
    <mergeCell ref="A778:A779"/>
    <mergeCell ref="A784:A787"/>
    <mergeCell ref="A802:A803"/>
    <mergeCell ref="A805:A806"/>
    <mergeCell ref="A807:A809"/>
    <mergeCell ref="A815:A816"/>
    <mergeCell ref="A823:A824"/>
    <mergeCell ref="A826:A828"/>
    <mergeCell ref="A829:A831"/>
    <mergeCell ref="A832:A833"/>
    <mergeCell ref="A836:A838"/>
    <mergeCell ref="A840:A841"/>
    <mergeCell ref="A843:A845"/>
    <mergeCell ref="A846:A847"/>
    <mergeCell ref="A848:A850"/>
    <mergeCell ref="A851:A853"/>
    <mergeCell ref="A854:A855"/>
    <mergeCell ref="A856:A857"/>
    <mergeCell ref="A858:A859"/>
    <mergeCell ref="A861:A862"/>
    <mergeCell ref="A871:A872"/>
    <mergeCell ref="A875:A876"/>
    <mergeCell ref="A883:A884"/>
    <mergeCell ref="A885:A886"/>
    <mergeCell ref="A887:A890"/>
    <mergeCell ref="A892:A895"/>
    <mergeCell ref="A896:A897"/>
    <mergeCell ref="A899:A902"/>
    <mergeCell ref="A905:A906"/>
    <mergeCell ref="A907:A908"/>
    <mergeCell ref="A909:A910"/>
    <mergeCell ref="A913:A915"/>
    <mergeCell ref="A917:A919"/>
    <mergeCell ref="A921:A925"/>
    <mergeCell ref="A926:A929"/>
    <mergeCell ref="A932:A933"/>
    <mergeCell ref="A936:A939"/>
    <mergeCell ref="A940:A941"/>
    <mergeCell ref="A942:A943"/>
    <mergeCell ref="A946:A949"/>
    <mergeCell ref="A950:A951"/>
    <mergeCell ref="A952:A955"/>
    <mergeCell ref="A958:A960"/>
    <mergeCell ref="A963:A964"/>
    <mergeCell ref="A967:A970"/>
    <mergeCell ref="A972:A973"/>
    <mergeCell ref="A974:A975"/>
    <mergeCell ref="A980:A982"/>
    <mergeCell ref="A986:A987"/>
    <mergeCell ref="A990:A991"/>
    <mergeCell ref="A994:A995"/>
    <mergeCell ref="A996:A997"/>
    <mergeCell ref="A998:A999"/>
    <mergeCell ref="A1001:A1002"/>
    <mergeCell ref="A1003:A1004"/>
    <mergeCell ref="A1006:A1007"/>
    <mergeCell ref="A1010:A1011"/>
    <mergeCell ref="A1012:A1015"/>
    <mergeCell ref="A1017:A1018"/>
    <mergeCell ref="A1019:A1020"/>
    <mergeCell ref="A1022:A1023"/>
    <mergeCell ref="A1024:A1025"/>
    <mergeCell ref="A1026:A1027"/>
    <mergeCell ref="A1028:A1031"/>
    <mergeCell ref="A1032:A1033"/>
    <mergeCell ref="B4:B5"/>
    <mergeCell ref="B9:B11"/>
    <mergeCell ref="B15:B17"/>
    <mergeCell ref="B22:B23"/>
    <mergeCell ref="B28:B30"/>
    <mergeCell ref="B36:B39"/>
    <mergeCell ref="B40:B41"/>
    <mergeCell ref="B51:B53"/>
    <mergeCell ref="B54:B58"/>
    <mergeCell ref="B66:B69"/>
    <mergeCell ref="B71:B72"/>
    <mergeCell ref="B73:B78"/>
    <mergeCell ref="B82:B83"/>
    <mergeCell ref="B86:B88"/>
    <mergeCell ref="B89:B91"/>
    <mergeCell ref="B95:B97"/>
    <mergeCell ref="B99:B100"/>
    <mergeCell ref="B101:B102"/>
    <mergeCell ref="B104:B105"/>
    <mergeCell ref="B107:B108"/>
    <mergeCell ref="B112:B113"/>
    <mergeCell ref="B115:B118"/>
    <mergeCell ref="B120:B121"/>
    <mergeCell ref="B123:B125"/>
    <mergeCell ref="B128:B131"/>
    <mergeCell ref="B133:B135"/>
    <mergeCell ref="B138:B140"/>
    <mergeCell ref="B141:B143"/>
    <mergeCell ref="B144:B146"/>
    <mergeCell ref="B149:B152"/>
    <mergeCell ref="B161:B163"/>
    <mergeCell ref="B167:B168"/>
    <mergeCell ref="B176:B177"/>
    <mergeCell ref="B178:B180"/>
    <mergeCell ref="B181:B183"/>
    <mergeCell ref="B184:B187"/>
    <mergeCell ref="B188:B190"/>
    <mergeCell ref="B193:B194"/>
    <mergeCell ref="B195:B197"/>
    <mergeCell ref="B198:B201"/>
    <mergeCell ref="B202:B203"/>
    <mergeCell ref="B207:B210"/>
    <mergeCell ref="B212:B213"/>
    <mergeCell ref="B216:B217"/>
    <mergeCell ref="B224:B229"/>
    <mergeCell ref="B230:B231"/>
    <mergeCell ref="B236:B237"/>
    <mergeCell ref="B247:B250"/>
    <mergeCell ref="B254:B255"/>
    <mergeCell ref="B259:B261"/>
    <mergeCell ref="B265:B266"/>
    <mergeCell ref="B268:B269"/>
    <mergeCell ref="B271:B272"/>
    <mergeCell ref="B273:B274"/>
    <mergeCell ref="B277:B278"/>
    <mergeCell ref="B282:B284"/>
    <mergeCell ref="B289:B292"/>
    <mergeCell ref="B295:B296"/>
    <mergeCell ref="B299:B300"/>
    <mergeCell ref="B301:B302"/>
    <mergeCell ref="B310:B311"/>
    <mergeCell ref="B313:B315"/>
    <mergeCell ref="B316:B317"/>
    <mergeCell ref="B318:B319"/>
    <mergeCell ref="B320:B321"/>
    <mergeCell ref="B322:B325"/>
    <mergeCell ref="B328:B329"/>
    <mergeCell ref="B331:B332"/>
    <mergeCell ref="B337:B340"/>
    <mergeCell ref="B344:B345"/>
    <mergeCell ref="B347:B348"/>
    <mergeCell ref="B352:B354"/>
    <mergeCell ref="B358:B359"/>
    <mergeCell ref="B360:B361"/>
    <mergeCell ref="B369:B370"/>
    <mergeCell ref="B371:B374"/>
    <mergeCell ref="B377:B380"/>
    <mergeCell ref="B382:B385"/>
    <mergeCell ref="B387:B389"/>
    <mergeCell ref="B391:B393"/>
    <mergeCell ref="B394:B395"/>
    <mergeCell ref="B398:B401"/>
    <mergeCell ref="B404:B407"/>
    <mergeCell ref="B408:B411"/>
    <mergeCell ref="B412:B414"/>
    <mergeCell ref="B415:B419"/>
    <mergeCell ref="B420:B421"/>
    <mergeCell ref="B429:B430"/>
    <mergeCell ref="B431:B435"/>
    <mergeCell ref="B437:B438"/>
    <mergeCell ref="B439:B440"/>
    <mergeCell ref="B441:B442"/>
    <mergeCell ref="B443:B445"/>
    <mergeCell ref="B447:B448"/>
    <mergeCell ref="B450:B451"/>
    <mergeCell ref="B453:B454"/>
    <mergeCell ref="B456:B458"/>
    <mergeCell ref="B459:B460"/>
    <mergeCell ref="B461:B462"/>
    <mergeCell ref="B463:B465"/>
    <mergeCell ref="B467:B468"/>
    <mergeCell ref="B473:B474"/>
    <mergeCell ref="B475:B478"/>
    <mergeCell ref="B481:B482"/>
    <mergeCell ref="B487:B488"/>
    <mergeCell ref="B492:B493"/>
    <mergeCell ref="B494:B495"/>
    <mergeCell ref="B498:B501"/>
    <mergeCell ref="B502:B506"/>
    <mergeCell ref="B507:B509"/>
    <mergeCell ref="B510:B511"/>
    <mergeCell ref="B514:B515"/>
    <mergeCell ref="B516:B518"/>
    <mergeCell ref="B519:B523"/>
    <mergeCell ref="B525:B527"/>
    <mergeCell ref="B529:B532"/>
    <mergeCell ref="B533:B534"/>
    <mergeCell ref="B535:B536"/>
    <mergeCell ref="B537:B540"/>
    <mergeCell ref="B542:B543"/>
    <mergeCell ref="B545:B546"/>
    <mergeCell ref="B551:B552"/>
    <mergeCell ref="B558:B559"/>
    <mergeCell ref="B560:B561"/>
    <mergeCell ref="B566:B567"/>
    <mergeCell ref="B568:B570"/>
    <mergeCell ref="B571:B573"/>
    <mergeCell ref="B574:B575"/>
    <mergeCell ref="B582:B583"/>
    <mergeCell ref="B585:B586"/>
    <mergeCell ref="B587:B588"/>
    <mergeCell ref="B589:B590"/>
    <mergeCell ref="B599:B600"/>
    <mergeCell ref="B603:B604"/>
    <mergeCell ref="B614:B616"/>
    <mergeCell ref="B617:B618"/>
    <mergeCell ref="B620:B621"/>
    <mergeCell ref="B622:B624"/>
    <mergeCell ref="B625:B626"/>
    <mergeCell ref="B628:B629"/>
    <mergeCell ref="B632:B635"/>
    <mergeCell ref="B638:B639"/>
    <mergeCell ref="B640:B641"/>
    <mergeCell ref="B648:B649"/>
    <mergeCell ref="B655:B656"/>
    <mergeCell ref="B659:B661"/>
    <mergeCell ref="B662:B665"/>
    <mergeCell ref="B666:B667"/>
    <mergeCell ref="B668:B671"/>
    <mergeCell ref="B672:B673"/>
    <mergeCell ref="B676:B677"/>
    <mergeCell ref="B678:B679"/>
    <mergeCell ref="B680:B682"/>
    <mergeCell ref="B688:B691"/>
    <mergeCell ref="B692:B693"/>
    <mergeCell ref="B696:B698"/>
    <mergeCell ref="B699:B700"/>
    <mergeCell ref="B701:B704"/>
    <mergeCell ref="B707:B709"/>
    <mergeCell ref="B722:B727"/>
    <mergeCell ref="B729:B732"/>
    <mergeCell ref="B733:B734"/>
    <mergeCell ref="B735:B739"/>
    <mergeCell ref="B746:B747"/>
    <mergeCell ref="B748:B750"/>
    <mergeCell ref="B753:B755"/>
    <mergeCell ref="B756:B757"/>
    <mergeCell ref="B758:B759"/>
    <mergeCell ref="B760:B763"/>
    <mergeCell ref="B771:B775"/>
    <mergeCell ref="B776:B777"/>
    <mergeCell ref="B778:B779"/>
    <mergeCell ref="B784:B787"/>
    <mergeCell ref="B802:B803"/>
    <mergeCell ref="B805:B806"/>
    <mergeCell ref="B807:B809"/>
    <mergeCell ref="B815:B816"/>
    <mergeCell ref="B823:B824"/>
    <mergeCell ref="B826:B828"/>
    <mergeCell ref="B829:B831"/>
    <mergeCell ref="B832:B833"/>
    <mergeCell ref="B836:B838"/>
    <mergeCell ref="B840:B841"/>
    <mergeCell ref="B843:B845"/>
    <mergeCell ref="B846:B847"/>
    <mergeCell ref="B848:B850"/>
    <mergeCell ref="B851:B853"/>
    <mergeCell ref="B854:B855"/>
    <mergeCell ref="B856:B857"/>
    <mergeCell ref="B858:B859"/>
    <mergeCell ref="B861:B862"/>
    <mergeCell ref="B871:B872"/>
    <mergeCell ref="B875:B876"/>
    <mergeCell ref="B883:B884"/>
    <mergeCell ref="B885:B886"/>
    <mergeCell ref="B887:B890"/>
    <mergeCell ref="B892:B895"/>
    <mergeCell ref="B896:B897"/>
    <mergeCell ref="B899:B902"/>
    <mergeCell ref="B905:B908"/>
    <mergeCell ref="B909:B910"/>
    <mergeCell ref="B913:B915"/>
    <mergeCell ref="B917:B919"/>
    <mergeCell ref="B921:B925"/>
    <mergeCell ref="B926:B929"/>
    <mergeCell ref="B932:B933"/>
    <mergeCell ref="B936:B939"/>
    <mergeCell ref="B940:B941"/>
    <mergeCell ref="B942:B943"/>
    <mergeCell ref="B946:B949"/>
    <mergeCell ref="B950:B951"/>
    <mergeCell ref="B952:B955"/>
    <mergeCell ref="B958:B960"/>
    <mergeCell ref="B963:B964"/>
    <mergeCell ref="B967:B970"/>
    <mergeCell ref="B972:B973"/>
    <mergeCell ref="B974:B975"/>
    <mergeCell ref="B980:B982"/>
    <mergeCell ref="B986:B987"/>
    <mergeCell ref="B990:B991"/>
    <mergeCell ref="B994:B995"/>
    <mergeCell ref="B996:B997"/>
    <mergeCell ref="B998:B999"/>
    <mergeCell ref="B1001:B1002"/>
    <mergeCell ref="B1003:B1004"/>
    <mergeCell ref="B1006:B1007"/>
    <mergeCell ref="B1010:B1011"/>
    <mergeCell ref="B1012:B1015"/>
    <mergeCell ref="B1017:B1018"/>
    <mergeCell ref="B1019:B1020"/>
    <mergeCell ref="B1022:B1023"/>
    <mergeCell ref="B1024:B1025"/>
    <mergeCell ref="B1026:B1027"/>
    <mergeCell ref="B1028:B1031"/>
    <mergeCell ref="B1032:B1033"/>
    <mergeCell ref="C4:C5"/>
    <mergeCell ref="C9:C11"/>
    <mergeCell ref="C15:C17"/>
    <mergeCell ref="C22:C23"/>
    <mergeCell ref="C28:C30"/>
    <mergeCell ref="C36:C39"/>
    <mergeCell ref="C40:C41"/>
    <mergeCell ref="C51:C53"/>
    <mergeCell ref="C54:C58"/>
    <mergeCell ref="C66:C69"/>
    <mergeCell ref="C71:C72"/>
    <mergeCell ref="C73:C78"/>
    <mergeCell ref="C82:C83"/>
    <mergeCell ref="C86:C88"/>
    <mergeCell ref="C89:C91"/>
    <mergeCell ref="C95:C97"/>
    <mergeCell ref="C99:C100"/>
    <mergeCell ref="C101:C102"/>
    <mergeCell ref="C104:C105"/>
    <mergeCell ref="C107:C108"/>
    <mergeCell ref="C112:C113"/>
    <mergeCell ref="C115:C118"/>
    <mergeCell ref="C120:C121"/>
    <mergeCell ref="C123:C125"/>
    <mergeCell ref="C128:C131"/>
    <mergeCell ref="C133:C135"/>
    <mergeCell ref="C138:C140"/>
    <mergeCell ref="C141:C143"/>
    <mergeCell ref="C144:C146"/>
    <mergeCell ref="C149:C152"/>
    <mergeCell ref="C161:C163"/>
    <mergeCell ref="C167:C168"/>
    <mergeCell ref="C176:C177"/>
    <mergeCell ref="C178:C180"/>
    <mergeCell ref="C181:C183"/>
    <mergeCell ref="C184:C187"/>
    <mergeCell ref="C188:C190"/>
    <mergeCell ref="C193:C194"/>
    <mergeCell ref="C195:C197"/>
    <mergeCell ref="C198:C201"/>
    <mergeCell ref="C202:C203"/>
    <mergeCell ref="C207:C210"/>
    <mergeCell ref="C212:C213"/>
    <mergeCell ref="C216:C217"/>
    <mergeCell ref="C224:C229"/>
    <mergeCell ref="C230:C231"/>
    <mergeCell ref="C236:C237"/>
    <mergeCell ref="C247:C250"/>
    <mergeCell ref="C254:C255"/>
    <mergeCell ref="C259:C261"/>
    <mergeCell ref="C265:C266"/>
    <mergeCell ref="C268:C269"/>
    <mergeCell ref="C271:C272"/>
    <mergeCell ref="C273:C274"/>
    <mergeCell ref="C277:C278"/>
    <mergeCell ref="C282:C284"/>
    <mergeCell ref="C289:C292"/>
    <mergeCell ref="C295:C296"/>
    <mergeCell ref="C299:C300"/>
    <mergeCell ref="C301:C302"/>
    <mergeCell ref="C310:C311"/>
    <mergeCell ref="C313:C315"/>
    <mergeCell ref="C316:C317"/>
    <mergeCell ref="C318:C319"/>
    <mergeCell ref="C320:C321"/>
    <mergeCell ref="C322:C325"/>
    <mergeCell ref="C328:C329"/>
    <mergeCell ref="C331:C332"/>
    <mergeCell ref="C337:C340"/>
    <mergeCell ref="C344:C345"/>
    <mergeCell ref="C347:C348"/>
    <mergeCell ref="C352:C354"/>
    <mergeCell ref="C358:C359"/>
    <mergeCell ref="C360:C361"/>
    <mergeCell ref="C369:C370"/>
    <mergeCell ref="C371:C374"/>
    <mergeCell ref="C377:C380"/>
    <mergeCell ref="C382:C385"/>
    <mergeCell ref="C387:C389"/>
    <mergeCell ref="C391:C393"/>
    <mergeCell ref="C394:C395"/>
    <mergeCell ref="C398:C401"/>
    <mergeCell ref="C404:C407"/>
    <mergeCell ref="C408:C411"/>
    <mergeCell ref="C412:C414"/>
    <mergeCell ref="C415:C419"/>
    <mergeCell ref="C420:C421"/>
    <mergeCell ref="C429:C430"/>
    <mergeCell ref="C431:C435"/>
    <mergeCell ref="C437:C438"/>
    <mergeCell ref="C439:C440"/>
    <mergeCell ref="C441:C442"/>
    <mergeCell ref="C443:C445"/>
    <mergeCell ref="C447:C448"/>
    <mergeCell ref="C450:C451"/>
    <mergeCell ref="C453:C454"/>
    <mergeCell ref="C456:C458"/>
    <mergeCell ref="C459:C460"/>
    <mergeCell ref="C461:C462"/>
    <mergeCell ref="C463:C465"/>
    <mergeCell ref="C467:C468"/>
    <mergeCell ref="C473:C474"/>
    <mergeCell ref="C475:C478"/>
    <mergeCell ref="C481:C482"/>
    <mergeCell ref="C487:C488"/>
    <mergeCell ref="C492:C493"/>
    <mergeCell ref="C494:C495"/>
    <mergeCell ref="C498:C501"/>
    <mergeCell ref="C502:C506"/>
    <mergeCell ref="C507:C509"/>
    <mergeCell ref="C510:C511"/>
    <mergeCell ref="C514:C515"/>
    <mergeCell ref="C516:C518"/>
    <mergeCell ref="C519:C523"/>
    <mergeCell ref="C525:C527"/>
    <mergeCell ref="C529:C532"/>
    <mergeCell ref="C533:C534"/>
    <mergeCell ref="C535:C536"/>
    <mergeCell ref="C537:C540"/>
    <mergeCell ref="C542:C543"/>
    <mergeCell ref="C545:C546"/>
    <mergeCell ref="C551:C552"/>
    <mergeCell ref="C558:C559"/>
    <mergeCell ref="C560:C561"/>
    <mergeCell ref="C566:C567"/>
    <mergeCell ref="C568:C570"/>
    <mergeCell ref="C571:C573"/>
    <mergeCell ref="C574:C575"/>
    <mergeCell ref="C582:C583"/>
    <mergeCell ref="C585:C586"/>
    <mergeCell ref="C587:C588"/>
    <mergeCell ref="C589:C590"/>
    <mergeCell ref="C599:C600"/>
    <mergeCell ref="C603:C604"/>
    <mergeCell ref="C614:C616"/>
    <mergeCell ref="C617:C618"/>
    <mergeCell ref="C620:C621"/>
    <mergeCell ref="C622:C624"/>
    <mergeCell ref="C625:C626"/>
    <mergeCell ref="C628:C629"/>
    <mergeCell ref="C632:C635"/>
    <mergeCell ref="C638:C639"/>
    <mergeCell ref="C640:C641"/>
    <mergeCell ref="C648:C649"/>
    <mergeCell ref="C655:C656"/>
    <mergeCell ref="C659:C661"/>
    <mergeCell ref="C662:C665"/>
    <mergeCell ref="C666:C667"/>
    <mergeCell ref="C668:C671"/>
    <mergeCell ref="C672:C673"/>
    <mergeCell ref="C676:C677"/>
    <mergeCell ref="C678:C679"/>
    <mergeCell ref="C680:C682"/>
    <mergeCell ref="C688:C691"/>
    <mergeCell ref="C692:C693"/>
    <mergeCell ref="C696:C698"/>
    <mergeCell ref="C699:C700"/>
    <mergeCell ref="C701:C704"/>
    <mergeCell ref="C707:C709"/>
    <mergeCell ref="C722:C727"/>
    <mergeCell ref="C729:C732"/>
    <mergeCell ref="C733:C734"/>
    <mergeCell ref="C735:C739"/>
    <mergeCell ref="C746:C747"/>
    <mergeCell ref="C748:C750"/>
    <mergeCell ref="C753:C755"/>
    <mergeCell ref="C756:C757"/>
    <mergeCell ref="C758:C759"/>
    <mergeCell ref="C760:C763"/>
    <mergeCell ref="C771:C775"/>
    <mergeCell ref="C776:C777"/>
    <mergeCell ref="C778:C779"/>
    <mergeCell ref="C784:C787"/>
    <mergeCell ref="C802:C803"/>
    <mergeCell ref="C805:C806"/>
    <mergeCell ref="C807:C809"/>
    <mergeCell ref="C815:C816"/>
    <mergeCell ref="C823:C824"/>
    <mergeCell ref="C826:C828"/>
    <mergeCell ref="C829:C831"/>
    <mergeCell ref="C832:C833"/>
    <mergeCell ref="C836:C838"/>
    <mergeCell ref="C840:C841"/>
    <mergeCell ref="C843:C845"/>
    <mergeCell ref="C846:C847"/>
    <mergeCell ref="C848:C850"/>
    <mergeCell ref="C851:C853"/>
    <mergeCell ref="C854:C855"/>
    <mergeCell ref="C856:C857"/>
    <mergeCell ref="C858:C859"/>
    <mergeCell ref="C861:C862"/>
    <mergeCell ref="C871:C872"/>
    <mergeCell ref="C875:C876"/>
    <mergeCell ref="C883:C884"/>
    <mergeCell ref="C885:C886"/>
    <mergeCell ref="C887:C890"/>
    <mergeCell ref="C892:C895"/>
    <mergeCell ref="C896:C897"/>
    <mergeCell ref="C899:C902"/>
    <mergeCell ref="C905:C906"/>
    <mergeCell ref="C907:C908"/>
    <mergeCell ref="C909:C910"/>
    <mergeCell ref="C913:C915"/>
    <mergeCell ref="C917:C919"/>
    <mergeCell ref="C921:C925"/>
    <mergeCell ref="C926:C929"/>
    <mergeCell ref="C932:C933"/>
    <mergeCell ref="C936:C939"/>
    <mergeCell ref="C940:C941"/>
    <mergeCell ref="C942:C943"/>
    <mergeCell ref="C946:C949"/>
    <mergeCell ref="C950:C951"/>
    <mergeCell ref="C952:C955"/>
    <mergeCell ref="C958:C960"/>
    <mergeCell ref="C963:C964"/>
    <mergeCell ref="C967:C970"/>
    <mergeCell ref="C972:C973"/>
    <mergeCell ref="C974:C975"/>
    <mergeCell ref="C980:C982"/>
    <mergeCell ref="C986:C987"/>
    <mergeCell ref="C990:C991"/>
    <mergeCell ref="C994:C995"/>
    <mergeCell ref="C996:C997"/>
    <mergeCell ref="C998:C999"/>
    <mergeCell ref="C1001:C1002"/>
    <mergeCell ref="C1003:C1004"/>
    <mergeCell ref="C1006:C1007"/>
    <mergeCell ref="C1010:C1011"/>
    <mergeCell ref="C1012:C1015"/>
    <mergeCell ref="C1017:C1018"/>
    <mergeCell ref="C1019:C1020"/>
    <mergeCell ref="C1022:C1023"/>
    <mergeCell ref="C1024:C1025"/>
    <mergeCell ref="C1026:C1027"/>
    <mergeCell ref="C1028:C1031"/>
    <mergeCell ref="C1032:C1033"/>
    <mergeCell ref="E4:E5"/>
    <mergeCell ref="E9:E11"/>
    <mergeCell ref="E15:E17"/>
    <mergeCell ref="E22:E23"/>
    <mergeCell ref="E28:E30"/>
    <mergeCell ref="E36:E39"/>
    <mergeCell ref="E40:E41"/>
    <mergeCell ref="E51:E53"/>
    <mergeCell ref="E54:E58"/>
    <mergeCell ref="E66:E69"/>
    <mergeCell ref="E71:E72"/>
    <mergeCell ref="E73:E78"/>
    <mergeCell ref="E82:E83"/>
    <mergeCell ref="E86:E88"/>
    <mergeCell ref="E89:E91"/>
    <mergeCell ref="E95:E97"/>
    <mergeCell ref="E99:E100"/>
    <mergeCell ref="E101:E102"/>
    <mergeCell ref="E104:E105"/>
    <mergeCell ref="E107:E108"/>
    <mergeCell ref="E112:E113"/>
    <mergeCell ref="E115:E118"/>
    <mergeCell ref="E120:E121"/>
    <mergeCell ref="E123:E125"/>
    <mergeCell ref="E128:E131"/>
    <mergeCell ref="E133:E135"/>
    <mergeCell ref="E138:E140"/>
    <mergeCell ref="E141:E143"/>
    <mergeCell ref="E144:E146"/>
    <mergeCell ref="E149:E152"/>
    <mergeCell ref="E161:E163"/>
    <mergeCell ref="E167:E168"/>
    <mergeCell ref="E176:E177"/>
    <mergeCell ref="E178:E180"/>
    <mergeCell ref="E181:E183"/>
    <mergeCell ref="E184:E187"/>
    <mergeCell ref="E188:E190"/>
    <mergeCell ref="E193:E194"/>
    <mergeCell ref="E195:E197"/>
    <mergeCell ref="E198:E201"/>
    <mergeCell ref="E202:E203"/>
    <mergeCell ref="E207:E210"/>
    <mergeCell ref="E212:E213"/>
    <mergeCell ref="E216:E217"/>
    <mergeCell ref="E224:E229"/>
    <mergeCell ref="E230:E231"/>
    <mergeCell ref="E236:E237"/>
    <mergeCell ref="E247:E250"/>
    <mergeCell ref="E254:E255"/>
    <mergeCell ref="E259:E261"/>
    <mergeCell ref="E265:E266"/>
    <mergeCell ref="E268:E269"/>
    <mergeCell ref="E271:E272"/>
    <mergeCell ref="E273:E274"/>
    <mergeCell ref="E277:E278"/>
    <mergeCell ref="E282:E284"/>
    <mergeCell ref="E289:E292"/>
    <mergeCell ref="E295:E296"/>
    <mergeCell ref="E299:E300"/>
    <mergeCell ref="E301:E302"/>
    <mergeCell ref="E310:E311"/>
    <mergeCell ref="E313:E315"/>
    <mergeCell ref="E316:E317"/>
    <mergeCell ref="E318:E319"/>
    <mergeCell ref="E320:E321"/>
    <mergeCell ref="E322:E325"/>
    <mergeCell ref="E328:E329"/>
    <mergeCell ref="E331:E332"/>
    <mergeCell ref="E337:E340"/>
    <mergeCell ref="E344:E345"/>
    <mergeCell ref="E347:E348"/>
    <mergeCell ref="E352:E354"/>
    <mergeCell ref="E358:E359"/>
    <mergeCell ref="E360:E361"/>
    <mergeCell ref="E369:E370"/>
    <mergeCell ref="E371:E374"/>
    <mergeCell ref="E377:E380"/>
    <mergeCell ref="E382:E385"/>
    <mergeCell ref="E387:E389"/>
    <mergeCell ref="E391:E393"/>
    <mergeCell ref="E394:E395"/>
    <mergeCell ref="E398:E401"/>
    <mergeCell ref="E404:E407"/>
    <mergeCell ref="E408:E411"/>
    <mergeCell ref="E412:E414"/>
    <mergeCell ref="E415:E419"/>
    <mergeCell ref="E420:E421"/>
    <mergeCell ref="E429:E430"/>
    <mergeCell ref="E431:E435"/>
    <mergeCell ref="E437:E438"/>
    <mergeCell ref="E439:E440"/>
    <mergeCell ref="E441:E442"/>
    <mergeCell ref="E443:E445"/>
    <mergeCell ref="E447:E448"/>
    <mergeCell ref="E450:E451"/>
    <mergeCell ref="E453:E454"/>
    <mergeCell ref="E456:E458"/>
    <mergeCell ref="E459:E460"/>
    <mergeCell ref="E461:E462"/>
    <mergeCell ref="E463:E465"/>
    <mergeCell ref="E467:E468"/>
    <mergeCell ref="E473:E474"/>
    <mergeCell ref="E475:E478"/>
    <mergeCell ref="E481:E482"/>
    <mergeCell ref="E487:E488"/>
    <mergeCell ref="E492:E493"/>
    <mergeCell ref="E494:E495"/>
    <mergeCell ref="E498:E501"/>
    <mergeCell ref="E502:E506"/>
    <mergeCell ref="E507:E509"/>
    <mergeCell ref="E510:E511"/>
    <mergeCell ref="E514:E515"/>
    <mergeCell ref="E516:E518"/>
    <mergeCell ref="E519:E523"/>
    <mergeCell ref="E525:E527"/>
    <mergeCell ref="E529:E532"/>
    <mergeCell ref="E533:E534"/>
    <mergeCell ref="E535:E536"/>
    <mergeCell ref="E537:E540"/>
    <mergeCell ref="E542:E543"/>
    <mergeCell ref="E545:E546"/>
    <mergeCell ref="E551:E552"/>
    <mergeCell ref="E558:E559"/>
    <mergeCell ref="E560:E561"/>
    <mergeCell ref="E566:E567"/>
    <mergeCell ref="E568:E570"/>
    <mergeCell ref="E571:E573"/>
    <mergeCell ref="E574:E575"/>
    <mergeCell ref="E582:E583"/>
    <mergeCell ref="E585:E586"/>
    <mergeCell ref="E587:E588"/>
    <mergeCell ref="E589:E590"/>
    <mergeCell ref="E599:E600"/>
    <mergeCell ref="E603:E604"/>
    <mergeCell ref="E614:E616"/>
    <mergeCell ref="E617:E618"/>
    <mergeCell ref="E620:E621"/>
    <mergeCell ref="E622:E624"/>
    <mergeCell ref="E625:E626"/>
    <mergeCell ref="E628:E629"/>
    <mergeCell ref="E632:E635"/>
    <mergeCell ref="E638:E639"/>
    <mergeCell ref="E640:E641"/>
    <mergeCell ref="E648:E649"/>
    <mergeCell ref="E655:E656"/>
    <mergeCell ref="E659:E661"/>
    <mergeCell ref="E662:E665"/>
    <mergeCell ref="E666:E667"/>
    <mergeCell ref="E668:E671"/>
    <mergeCell ref="E672:E673"/>
    <mergeCell ref="E676:E677"/>
    <mergeCell ref="E678:E679"/>
    <mergeCell ref="E680:E682"/>
    <mergeCell ref="E688:E691"/>
    <mergeCell ref="E692:E693"/>
    <mergeCell ref="E696:E698"/>
    <mergeCell ref="E699:E700"/>
    <mergeCell ref="E701:E704"/>
    <mergeCell ref="E707:E709"/>
    <mergeCell ref="E722:E727"/>
    <mergeCell ref="E729:E732"/>
    <mergeCell ref="E733:E734"/>
    <mergeCell ref="E735:E739"/>
    <mergeCell ref="E746:E747"/>
    <mergeCell ref="E748:E750"/>
    <mergeCell ref="E753:E755"/>
    <mergeCell ref="E756:E757"/>
    <mergeCell ref="E758:E759"/>
    <mergeCell ref="E760:E763"/>
    <mergeCell ref="E771:E775"/>
    <mergeCell ref="E776:E777"/>
    <mergeCell ref="E778:E779"/>
    <mergeCell ref="E784:E787"/>
    <mergeCell ref="E802:E803"/>
    <mergeCell ref="E805:E806"/>
    <mergeCell ref="E807:E809"/>
    <mergeCell ref="E815:E816"/>
    <mergeCell ref="E823:E824"/>
    <mergeCell ref="E826:E828"/>
    <mergeCell ref="E829:E831"/>
    <mergeCell ref="E832:E833"/>
    <mergeCell ref="E836:E838"/>
    <mergeCell ref="E840:E841"/>
    <mergeCell ref="E843:E845"/>
    <mergeCell ref="E846:E847"/>
    <mergeCell ref="E848:E850"/>
    <mergeCell ref="E851:E853"/>
    <mergeCell ref="E854:E855"/>
    <mergeCell ref="E856:E857"/>
    <mergeCell ref="E858:E859"/>
    <mergeCell ref="E861:E862"/>
    <mergeCell ref="E871:E872"/>
    <mergeCell ref="E875:E876"/>
    <mergeCell ref="E883:E884"/>
    <mergeCell ref="E885:E886"/>
    <mergeCell ref="E887:E890"/>
    <mergeCell ref="E892:E895"/>
    <mergeCell ref="E896:E897"/>
    <mergeCell ref="E899:E902"/>
    <mergeCell ref="E905:E906"/>
    <mergeCell ref="E907:E908"/>
    <mergeCell ref="E909:E910"/>
    <mergeCell ref="E913:E915"/>
    <mergeCell ref="E917:E919"/>
    <mergeCell ref="E921:E925"/>
    <mergeCell ref="E926:E929"/>
    <mergeCell ref="E932:E933"/>
    <mergeCell ref="E936:E939"/>
    <mergeCell ref="E940:E941"/>
    <mergeCell ref="E942:E943"/>
    <mergeCell ref="E946:E949"/>
    <mergeCell ref="E950:E951"/>
    <mergeCell ref="E952:E955"/>
    <mergeCell ref="E958:E960"/>
    <mergeCell ref="E963:E964"/>
    <mergeCell ref="E967:E970"/>
    <mergeCell ref="E972:E973"/>
    <mergeCell ref="E974:E975"/>
    <mergeCell ref="E980:E982"/>
    <mergeCell ref="E986:E987"/>
    <mergeCell ref="E990:E991"/>
    <mergeCell ref="E994:E995"/>
    <mergeCell ref="E996:E997"/>
    <mergeCell ref="E998:E999"/>
    <mergeCell ref="E1001:E1002"/>
    <mergeCell ref="E1003:E1004"/>
    <mergeCell ref="E1006:E1007"/>
    <mergeCell ref="E1010:E1011"/>
    <mergeCell ref="E1012:E1015"/>
    <mergeCell ref="E1017:E1018"/>
    <mergeCell ref="E1019:E1020"/>
    <mergeCell ref="E1022:E1023"/>
    <mergeCell ref="E1024:E1025"/>
    <mergeCell ref="E1026:E1027"/>
    <mergeCell ref="E1028:E1031"/>
    <mergeCell ref="E1032:E1033"/>
    <mergeCell ref="F4:F5"/>
    <mergeCell ref="F9:F11"/>
    <mergeCell ref="F15:F17"/>
    <mergeCell ref="F22:F23"/>
    <mergeCell ref="F28:F30"/>
    <mergeCell ref="F36:F39"/>
    <mergeCell ref="F40:F41"/>
    <mergeCell ref="F51:F53"/>
    <mergeCell ref="F66:F69"/>
    <mergeCell ref="F71:F72"/>
    <mergeCell ref="F73:F78"/>
    <mergeCell ref="F82:F83"/>
    <mergeCell ref="F86:F88"/>
    <mergeCell ref="F89:F91"/>
    <mergeCell ref="F95:F97"/>
    <mergeCell ref="F99:F100"/>
    <mergeCell ref="F101:F102"/>
    <mergeCell ref="F104:F105"/>
    <mergeCell ref="F107:F108"/>
    <mergeCell ref="F112:F113"/>
    <mergeCell ref="F115:F118"/>
    <mergeCell ref="F120:F121"/>
    <mergeCell ref="F123:F125"/>
    <mergeCell ref="F128:F131"/>
    <mergeCell ref="F133:F135"/>
    <mergeCell ref="F138:F140"/>
    <mergeCell ref="F141:F143"/>
    <mergeCell ref="F144:F146"/>
    <mergeCell ref="F149:F152"/>
    <mergeCell ref="F161:F163"/>
    <mergeCell ref="F176:F177"/>
    <mergeCell ref="F178:F180"/>
    <mergeCell ref="F181:F183"/>
    <mergeCell ref="F184:F187"/>
    <mergeCell ref="F188:F190"/>
    <mergeCell ref="F193:F194"/>
    <mergeCell ref="F195:F197"/>
    <mergeCell ref="F198:F201"/>
    <mergeCell ref="F202:F203"/>
    <mergeCell ref="F207:F210"/>
    <mergeCell ref="F212:F213"/>
    <mergeCell ref="F216:F217"/>
    <mergeCell ref="F224:F229"/>
    <mergeCell ref="F230:F231"/>
    <mergeCell ref="F236:F237"/>
    <mergeCell ref="F247:F250"/>
    <mergeCell ref="F254:F255"/>
    <mergeCell ref="F259:F261"/>
    <mergeCell ref="F265:F266"/>
    <mergeCell ref="F268:F269"/>
    <mergeCell ref="F271:F272"/>
    <mergeCell ref="F273:F274"/>
    <mergeCell ref="F277:F278"/>
    <mergeCell ref="F282:F284"/>
    <mergeCell ref="F289:F292"/>
    <mergeCell ref="F295:F296"/>
    <mergeCell ref="F301:F302"/>
    <mergeCell ref="F310:F311"/>
    <mergeCell ref="F313:F315"/>
    <mergeCell ref="F316:F317"/>
    <mergeCell ref="F318:F319"/>
    <mergeCell ref="F320:F321"/>
    <mergeCell ref="F322:F325"/>
    <mergeCell ref="F328:F329"/>
    <mergeCell ref="F331:F332"/>
    <mergeCell ref="F337:F340"/>
    <mergeCell ref="F344:F345"/>
    <mergeCell ref="F347:F348"/>
    <mergeCell ref="F352:F354"/>
    <mergeCell ref="F360:F361"/>
    <mergeCell ref="F369:F370"/>
    <mergeCell ref="F371:F374"/>
    <mergeCell ref="F377:F380"/>
    <mergeCell ref="F382:F385"/>
    <mergeCell ref="F387:F389"/>
    <mergeCell ref="F391:F393"/>
    <mergeCell ref="F394:F395"/>
    <mergeCell ref="F398:F401"/>
    <mergeCell ref="F404:F407"/>
    <mergeCell ref="F408:F411"/>
    <mergeCell ref="F412:F414"/>
    <mergeCell ref="F415:F419"/>
    <mergeCell ref="F420:F421"/>
    <mergeCell ref="F429:F430"/>
    <mergeCell ref="F431:F435"/>
    <mergeCell ref="F437:F438"/>
    <mergeCell ref="F439:F440"/>
    <mergeCell ref="F441:F442"/>
    <mergeCell ref="F443:F445"/>
    <mergeCell ref="F447:F448"/>
    <mergeCell ref="F450:F451"/>
    <mergeCell ref="F453:F454"/>
    <mergeCell ref="F456:F458"/>
    <mergeCell ref="F459:F460"/>
    <mergeCell ref="F461:F462"/>
    <mergeCell ref="F463:F465"/>
    <mergeCell ref="F467:F468"/>
    <mergeCell ref="F473:F474"/>
    <mergeCell ref="F475:F478"/>
    <mergeCell ref="F481:F482"/>
    <mergeCell ref="F487:F488"/>
    <mergeCell ref="F492:F493"/>
    <mergeCell ref="F494:F495"/>
    <mergeCell ref="F498:F501"/>
    <mergeCell ref="F502:F506"/>
    <mergeCell ref="F507:F509"/>
    <mergeCell ref="F510:F511"/>
    <mergeCell ref="F514:F515"/>
    <mergeCell ref="F516:F518"/>
    <mergeCell ref="F519:F523"/>
    <mergeCell ref="F525:F527"/>
    <mergeCell ref="F529:F532"/>
    <mergeCell ref="F533:F534"/>
    <mergeCell ref="F535:F536"/>
    <mergeCell ref="F537:F540"/>
    <mergeCell ref="F542:F543"/>
    <mergeCell ref="F545:F546"/>
    <mergeCell ref="F551:F552"/>
    <mergeCell ref="F558:F559"/>
    <mergeCell ref="F560:F561"/>
    <mergeCell ref="F566:F567"/>
    <mergeCell ref="F568:F570"/>
    <mergeCell ref="F571:F573"/>
    <mergeCell ref="F574:F575"/>
    <mergeCell ref="F582:F583"/>
    <mergeCell ref="F585:F586"/>
    <mergeCell ref="F587:F588"/>
    <mergeCell ref="F589:F590"/>
    <mergeCell ref="F599:F600"/>
    <mergeCell ref="F603:F604"/>
    <mergeCell ref="F614:F616"/>
    <mergeCell ref="F617:F618"/>
    <mergeCell ref="F620:F621"/>
    <mergeCell ref="F622:F624"/>
    <mergeCell ref="F625:F626"/>
    <mergeCell ref="F628:F629"/>
    <mergeCell ref="F632:F635"/>
    <mergeCell ref="F638:F639"/>
    <mergeCell ref="F640:F641"/>
    <mergeCell ref="F648:F649"/>
    <mergeCell ref="F655:F656"/>
    <mergeCell ref="F659:F661"/>
    <mergeCell ref="F662:F665"/>
    <mergeCell ref="F666:F667"/>
    <mergeCell ref="F668:F671"/>
    <mergeCell ref="F672:F673"/>
    <mergeCell ref="F676:F677"/>
    <mergeCell ref="F678:F679"/>
    <mergeCell ref="F680:F682"/>
    <mergeCell ref="F688:F691"/>
    <mergeCell ref="F692:F693"/>
    <mergeCell ref="F696:F698"/>
    <mergeCell ref="F699:F700"/>
    <mergeCell ref="F701:F704"/>
    <mergeCell ref="F707:F709"/>
    <mergeCell ref="F722:F727"/>
    <mergeCell ref="F729:F732"/>
    <mergeCell ref="F733:F734"/>
    <mergeCell ref="F735:F739"/>
    <mergeCell ref="F746:F747"/>
    <mergeCell ref="F748:F750"/>
    <mergeCell ref="F753:F755"/>
    <mergeCell ref="F756:F757"/>
    <mergeCell ref="F758:F759"/>
    <mergeCell ref="F760:F763"/>
    <mergeCell ref="F771:F775"/>
    <mergeCell ref="F776:F777"/>
    <mergeCell ref="F778:F779"/>
    <mergeCell ref="F784:F787"/>
    <mergeCell ref="F802:F803"/>
    <mergeCell ref="F805:F806"/>
    <mergeCell ref="F807:F809"/>
    <mergeCell ref="F815:F816"/>
    <mergeCell ref="F823:F824"/>
    <mergeCell ref="F826:F828"/>
    <mergeCell ref="F829:F831"/>
    <mergeCell ref="F832:F833"/>
    <mergeCell ref="F836:F838"/>
    <mergeCell ref="F840:F841"/>
    <mergeCell ref="F843:F845"/>
    <mergeCell ref="F846:F847"/>
    <mergeCell ref="F848:F850"/>
    <mergeCell ref="F851:F853"/>
    <mergeCell ref="F854:F855"/>
    <mergeCell ref="F856:F857"/>
    <mergeCell ref="F858:F859"/>
    <mergeCell ref="F861:F862"/>
    <mergeCell ref="F875:F876"/>
    <mergeCell ref="F883:F884"/>
    <mergeCell ref="F885:F886"/>
    <mergeCell ref="F887:F890"/>
    <mergeCell ref="F892:F895"/>
    <mergeCell ref="F896:F897"/>
    <mergeCell ref="F899:F902"/>
    <mergeCell ref="F905:F906"/>
    <mergeCell ref="F907:F908"/>
    <mergeCell ref="F909:F910"/>
    <mergeCell ref="F913:F915"/>
    <mergeCell ref="F917:F919"/>
    <mergeCell ref="F921:F925"/>
    <mergeCell ref="F926:F929"/>
    <mergeCell ref="F932:F933"/>
    <mergeCell ref="F936:F939"/>
    <mergeCell ref="F946:F949"/>
    <mergeCell ref="F950:F951"/>
    <mergeCell ref="F952:F955"/>
    <mergeCell ref="F958:F960"/>
    <mergeCell ref="F963:F964"/>
    <mergeCell ref="F967:F970"/>
    <mergeCell ref="F972:F973"/>
    <mergeCell ref="F974:F975"/>
    <mergeCell ref="F980:F982"/>
    <mergeCell ref="F986:F987"/>
    <mergeCell ref="F990:F991"/>
    <mergeCell ref="F994:F995"/>
    <mergeCell ref="F996:F997"/>
    <mergeCell ref="F998:F999"/>
    <mergeCell ref="F1001:F1002"/>
    <mergeCell ref="F1003:F1004"/>
    <mergeCell ref="F1006:F1007"/>
    <mergeCell ref="F1010:F1011"/>
    <mergeCell ref="F1012:F1015"/>
    <mergeCell ref="F1017:F1018"/>
    <mergeCell ref="F1019:F1020"/>
    <mergeCell ref="F1022:F1023"/>
    <mergeCell ref="F1024:F1025"/>
    <mergeCell ref="F1026:F1027"/>
    <mergeCell ref="F1028:F1031"/>
    <mergeCell ref="F1032:F1033"/>
    <mergeCell ref="G4:G5"/>
    <mergeCell ref="G9:G11"/>
    <mergeCell ref="G15:G17"/>
    <mergeCell ref="G22:G23"/>
    <mergeCell ref="G28:G30"/>
    <mergeCell ref="G36:G39"/>
    <mergeCell ref="G40:G41"/>
    <mergeCell ref="G51:G53"/>
    <mergeCell ref="G66:G69"/>
    <mergeCell ref="G71:G72"/>
    <mergeCell ref="G73:G78"/>
    <mergeCell ref="G82:G83"/>
    <mergeCell ref="G86:G88"/>
    <mergeCell ref="G89:G91"/>
    <mergeCell ref="G95:G97"/>
    <mergeCell ref="G99:G100"/>
    <mergeCell ref="G101:G102"/>
    <mergeCell ref="G104:G105"/>
    <mergeCell ref="G107:G108"/>
    <mergeCell ref="G112:G113"/>
    <mergeCell ref="G115:G118"/>
    <mergeCell ref="G120:G121"/>
    <mergeCell ref="G123:G125"/>
    <mergeCell ref="G128:G131"/>
    <mergeCell ref="G133:G135"/>
    <mergeCell ref="G138:G140"/>
    <mergeCell ref="G141:G143"/>
    <mergeCell ref="G144:G146"/>
    <mergeCell ref="G149:G152"/>
    <mergeCell ref="G161:G163"/>
    <mergeCell ref="G167:G168"/>
    <mergeCell ref="G176:G177"/>
    <mergeCell ref="G178:G180"/>
    <mergeCell ref="G181:G183"/>
    <mergeCell ref="G184:G187"/>
    <mergeCell ref="G188:G190"/>
    <mergeCell ref="G193:G194"/>
    <mergeCell ref="G195:G197"/>
    <mergeCell ref="G198:G201"/>
    <mergeCell ref="G202:G203"/>
    <mergeCell ref="G207:G210"/>
    <mergeCell ref="G212:G213"/>
    <mergeCell ref="G216:G217"/>
    <mergeCell ref="G224:G229"/>
    <mergeCell ref="G230:G231"/>
    <mergeCell ref="G236:G237"/>
    <mergeCell ref="G247:G250"/>
    <mergeCell ref="G254:G255"/>
    <mergeCell ref="G259:G261"/>
    <mergeCell ref="G265:G266"/>
    <mergeCell ref="G268:G269"/>
    <mergeCell ref="G271:G272"/>
    <mergeCell ref="G273:G274"/>
    <mergeCell ref="G277:G278"/>
    <mergeCell ref="G282:G284"/>
    <mergeCell ref="G289:G292"/>
    <mergeCell ref="G295:G296"/>
    <mergeCell ref="G299:G300"/>
    <mergeCell ref="G310:G311"/>
    <mergeCell ref="G313:G315"/>
    <mergeCell ref="G316:G317"/>
    <mergeCell ref="G318:G319"/>
    <mergeCell ref="G320:G321"/>
    <mergeCell ref="G322:G325"/>
    <mergeCell ref="G328:G329"/>
    <mergeCell ref="G331:G332"/>
    <mergeCell ref="G337:G340"/>
    <mergeCell ref="G344:G345"/>
    <mergeCell ref="G347:G348"/>
    <mergeCell ref="G352:G354"/>
    <mergeCell ref="G358:G359"/>
    <mergeCell ref="G360:G361"/>
    <mergeCell ref="G369:G370"/>
    <mergeCell ref="G371:G374"/>
    <mergeCell ref="G377:G380"/>
    <mergeCell ref="G382:G385"/>
    <mergeCell ref="G387:G389"/>
    <mergeCell ref="G391:G393"/>
    <mergeCell ref="G394:G395"/>
    <mergeCell ref="G398:G401"/>
    <mergeCell ref="G404:G407"/>
    <mergeCell ref="G408:G411"/>
    <mergeCell ref="G412:G414"/>
    <mergeCell ref="G415:G419"/>
    <mergeCell ref="G420:G421"/>
    <mergeCell ref="G429:G430"/>
    <mergeCell ref="G431:G435"/>
    <mergeCell ref="G437:G438"/>
    <mergeCell ref="G439:G440"/>
    <mergeCell ref="G441:G442"/>
    <mergeCell ref="G443:G445"/>
    <mergeCell ref="G447:G448"/>
    <mergeCell ref="G450:G451"/>
    <mergeCell ref="G453:G454"/>
    <mergeCell ref="G456:G458"/>
    <mergeCell ref="G459:G460"/>
    <mergeCell ref="G461:G462"/>
    <mergeCell ref="G463:G465"/>
    <mergeCell ref="G467:G468"/>
    <mergeCell ref="G473:G474"/>
    <mergeCell ref="G475:G478"/>
    <mergeCell ref="G481:G482"/>
    <mergeCell ref="G487:G488"/>
    <mergeCell ref="G492:G493"/>
    <mergeCell ref="G494:G495"/>
    <mergeCell ref="G498:G501"/>
    <mergeCell ref="G502:G506"/>
    <mergeCell ref="G507:G509"/>
    <mergeCell ref="G510:G511"/>
    <mergeCell ref="G514:G515"/>
    <mergeCell ref="G516:G518"/>
    <mergeCell ref="G519:G523"/>
    <mergeCell ref="G525:G527"/>
    <mergeCell ref="G529:G532"/>
    <mergeCell ref="G533:G534"/>
    <mergeCell ref="G535:G536"/>
    <mergeCell ref="G537:G540"/>
    <mergeCell ref="G542:G543"/>
    <mergeCell ref="G545:G546"/>
    <mergeCell ref="G551:G552"/>
    <mergeCell ref="G558:G559"/>
    <mergeCell ref="G560:G561"/>
    <mergeCell ref="G566:G567"/>
    <mergeCell ref="G568:G570"/>
    <mergeCell ref="G571:G573"/>
    <mergeCell ref="G574:G575"/>
    <mergeCell ref="G582:G583"/>
    <mergeCell ref="G585:G586"/>
    <mergeCell ref="G587:G588"/>
    <mergeCell ref="G589:G590"/>
    <mergeCell ref="G599:G600"/>
    <mergeCell ref="G603:G604"/>
    <mergeCell ref="G614:G616"/>
    <mergeCell ref="G617:G618"/>
    <mergeCell ref="G620:G621"/>
    <mergeCell ref="G622:G624"/>
    <mergeCell ref="G625:G626"/>
    <mergeCell ref="G628:G629"/>
    <mergeCell ref="G632:G635"/>
    <mergeCell ref="G638:G639"/>
    <mergeCell ref="G640:G641"/>
    <mergeCell ref="G648:G649"/>
    <mergeCell ref="G655:G656"/>
    <mergeCell ref="G659:G661"/>
    <mergeCell ref="G662:G665"/>
    <mergeCell ref="G666:G667"/>
    <mergeCell ref="G668:G671"/>
    <mergeCell ref="G672:G673"/>
    <mergeCell ref="G676:G677"/>
    <mergeCell ref="G678:G679"/>
    <mergeCell ref="G680:G682"/>
    <mergeCell ref="G688:G691"/>
    <mergeCell ref="G692:G693"/>
    <mergeCell ref="G696:G698"/>
    <mergeCell ref="G699:G700"/>
    <mergeCell ref="G701:G704"/>
    <mergeCell ref="G707:G709"/>
    <mergeCell ref="G722:G727"/>
    <mergeCell ref="G729:G732"/>
    <mergeCell ref="G733:G734"/>
    <mergeCell ref="G735:G739"/>
    <mergeCell ref="G746:G747"/>
    <mergeCell ref="G748:G750"/>
    <mergeCell ref="G753:G755"/>
    <mergeCell ref="G756:G757"/>
    <mergeCell ref="G758:G759"/>
    <mergeCell ref="G760:G763"/>
    <mergeCell ref="G771:G775"/>
    <mergeCell ref="G776:G777"/>
    <mergeCell ref="G778:G779"/>
    <mergeCell ref="G784:G787"/>
    <mergeCell ref="G802:G803"/>
    <mergeCell ref="G805:G806"/>
    <mergeCell ref="G807:G809"/>
    <mergeCell ref="G815:G816"/>
    <mergeCell ref="G823:G824"/>
    <mergeCell ref="G826:G828"/>
    <mergeCell ref="G829:G831"/>
    <mergeCell ref="G832:G833"/>
    <mergeCell ref="G836:G838"/>
    <mergeCell ref="G840:G841"/>
    <mergeCell ref="G843:G845"/>
    <mergeCell ref="G846:G847"/>
    <mergeCell ref="G848:G850"/>
    <mergeCell ref="G851:G853"/>
    <mergeCell ref="G854:G855"/>
    <mergeCell ref="G856:G857"/>
    <mergeCell ref="G858:G859"/>
    <mergeCell ref="G861:G862"/>
    <mergeCell ref="G871:G872"/>
    <mergeCell ref="G875:G876"/>
    <mergeCell ref="G883:G884"/>
    <mergeCell ref="G885:G886"/>
    <mergeCell ref="G887:G890"/>
    <mergeCell ref="G892:G895"/>
    <mergeCell ref="G896:G897"/>
    <mergeCell ref="G899:G902"/>
    <mergeCell ref="G905:G906"/>
    <mergeCell ref="G907:G908"/>
    <mergeCell ref="G909:G910"/>
    <mergeCell ref="G913:G915"/>
    <mergeCell ref="G917:G919"/>
    <mergeCell ref="G921:G925"/>
    <mergeCell ref="G926:G929"/>
    <mergeCell ref="G932:G933"/>
    <mergeCell ref="G936:G939"/>
    <mergeCell ref="G940:G941"/>
    <mergeCell ref="G942:G943"/>
    <mergeCell ref="G946:G949"/>
    <mergeCell ref="G950:G951"/>
    <mergeCell ref="G952:G955"/>
    <mergeCell ref="G958:G960"/>
    <mergeCell ref="G963:G964"/>
    <mergeCell ref="G967:G970"/>
    <mergeCell ref="G972:G973"/>
    <mergeCell ref="G974:G975"/>
    <mergeCell ref="G980:G982"/>
    <mergeCell ref="G990:G991"/>
    <mergeCell ref="G994:G995"/>
    <mergeCell ref="G996:G997"/>
    <mergeCell ref="G998:G999"/>
    <mergeCell ref="G1001:G1002"/>
    <mergeCell ref="G1003:G1004"/>
    <mergeCell ref="G1006:G1007"/>
    <mergeCell ref="G1010:G1011"/>
    <mergeCell ref="G1012:G1015"/>
    <mergeCell ref="G1017:G1018"/>
    <mergeCell ref="G1019:G1020"/>
    <mergeCell ref="G1022:G1023"/>
    <mergeCell ref="G1024:G1025"/>
    <mergeCell ref="G1026:G1027"/>
    <mergeCell ref="G1028:G1031"/>
    <mergeCell ref="G1032:G1033"/>
    <mergeCell ref="H4:H5"/>
    <mergeCell ref="H9:H11"/>
    <mergeCell ref="H15:H17"/>
    <mergeCell ref="H22:H23"/>
    <mergeCell ref="H28:H30"/>
    <mergeCell ref="H66:H68"/>
    <mergeCell ref="H71:H72"/>
    <mergeCell ref="H73:H74"/>
    <mergeCell ref="H82:H83"/>
    <mergeCell ref="H86:H88"/>
    <mergeCell ref="H89:H91"/>
    <mergeCell ref="H95:H97"/>
    <mergeCell ref="H104:H105"/>
    <mergeCell ref="H107:H108"/>
    <mergeCell ref="H112:H113"/>
    <mergeCell ref="H123:H125"/>
    <mergeCell ref="H128:H129"/>
    <mergeCell ref="H133:H135"/>
    <mergeCell ref="H176:H177"/>
    <mergeCell ref="H178:H180"/>
    <mergeCell ref="H181:H183"/>
    <mergeCell ref="H184:H187"/>
    <mergeCell ref="H188:H190"/>
    <mergeCell ref="H195:H197"/>
    <mergeCell ref="H198:H201"/>
    <mergeCell ref="H202:H203"/>
    <mergeCell ref="H207:H210"/>
    <mergeCell ref="H212:H213"/>
    <mergeCell ref="H247:H250"/>
    <mergeCell ref="H259:H261"/>
    <mergeCell ref="H273:H274"/>
    <mergeCell ref="H282:H284"/>
    <mergeCell ref="H337:H340"/>
    <mergeCell ref="H369:H370"/>
    <mergeCell ref="H387:H389"/>
    <mergeCell ref="H408:H411"/>
    <mergeCell ref="H415:H419"/>
    <mergeCell ref="H420:H421"/>
    <mergeCell ref="H429:H430"/>
    <mergeCell ref="H431:H435"/>
    <mergeCell ref="H437:H438"/>
    <mergeCell ref="H439:H440"/>
    <mergeCell ref="H441:H442"/>
    <mergeCell ref="H447:H448"/>
    <mergeCell ref="H494:H495"/>
    <mergeCell ref="H502:H506"/>
    <mergeCell ref="H507:H509"/>
    <mergeCell ref="H519:H523"/>
    <mergeCell ref="H535:H536"/>
    <mergeCell ref="H537:H539"/>
    <mergeCell ref="H566:H567"/>
    <mergeCell ref="H568:H570"/>
    <mergeCell ref="H571:H573"/>
    <mergeCell ref="H574:H575"/>
    <mergeCell ref="H585:H586"/>
    <mergeCell ref="H587:H588"/>
    <mergeCell ref="H599:H600"/>
    <mergeCell ref="H614:H616"/>
    <mergeCell ref="H617:H618"/>
    <mergeCell ref="H620:H621"/>
    <mergeCell ref="H622:H624"/>
    <mergeCell ref="H625:H626"/>
    <mergeCell ref="H628:H629"/>
    <mergeCell ref="H632:H635"/>
    <mergeCell ref="H638:H639"/>
    <mergeCell ref="H640:H641"/>
    <mergeCell ref="H655:H656"/>
    <mergeCell ref="H662:H665"/>
    <mergeCell ref="H666:H667"/>
    <mergeCell ref="H668:H671"/>
    <mergeCell ref="H672:H673"/>
    <mergeCell ref="H676:H677"/>
    <mergeCell ref="H678:H679"/>
    <mergeCell ref="H680:H682"/>
    <mergeCell ref="H688:H691"/>
    <mergeCell ref="H692:H693"/>
    <mergeCell ref="H696:H698"/>
    <mergeCell ref="H699:H700"/>
    <mergeCell ref="H701:H704"/>
    <mergeCell ref="H746:H747"/>
    <mergeCell ref="H753:H755"/>
    <mergeCell ref="H756:H757"/>
    <mergeCell ref="H758:H759"/>
    <mergeCell ref="H760:H763"/>
    <mergeCell ref="H771:H775"/>
    <mergeCell ref="H778:H779"/>
    <mergeCell ref="H802:H803"/>
    <mergeCell ref="H826:H828"/>
    <mergeCell ref="H829:H830"/>
    <mergeCell ref="H832:H833"/>
    <mergeCell ref="H836:H837"/>
    <mergeCell ref="H840:H841"/>
    <mergeCell ref="H843:H845"/>
    <mergeCell ref="H846:H847"/>
    <mergeCell ref="H848:H849"/>
    <mergeCell ref="H851:H853"/>
    <mergeCell ref="H854:H855"/>
    <mergeCell ref="H856:H857"/>
    <mergeCell ref="H858:H859"/>
    <mergeCell ref="H861:H862"/>
    <mergeCell ref="H875:H876"/>
    <mergeCell ref="H883:H884"/>
    <mergeCell ref="H885:H886"/>
    <mergeCell ref="H887:H890"/>
    <mergeCell ref="H892:H895"/>
    <mergeCell ref="H896:H897"/>
    <mergeCell ref="H909:H910"/>
    <mergeCell ref="H913:H915"/>
    <mergeCell ref="H917:H919"/>
    <mergeCell ref="H921:H925"/>
    <mergeCell ref="H926:H929"/>
    <mergeCell ref="H932:H933"/>
    <mergeCell ref="H936:H939"/>
    <mergeCell ref="H940:H941"/>
    <mergeCell ref="H942:H943"/>
    <mergeCell ref="H946:H949"/>
    <mergeCell ref="H950:H951"/>
    <mergeCell ref="H952:H955"/>
    <mergeCell ref="H958:H960"/>
    <mergeCell ref="H963:H964"/>
    <mergeCell ref="H967:H970"/>
    <mergeCell ref="H990:H991"/>
    <mergeCell ref="H994:H995"/>
    <mergeCell ref="H998:H999"/>
    <mergeCell ref="H1010:H1011"/>
    <mergeCell ref="H1012:H1015"/>
    <mergeCell ref="H1017:H1018"/>
    <mergeCell ref="H1022:H1023"/>
    <mergeCell ref="H1024:H1025"/>
    <mergeCell ref="H1026:H1027"/>
    <mergeCell ref="H1028:H1031"/>
    <mergeCell ref="I36:I39"/>
    <mergeCell ref="I40:I41"/>
    <mergeCell ref="I66:I68"/>
    <mergeCell ref="I71:I72"/>
    <mergeCell ref="I73:I74"/>
    <mergeCell ref="I75:I77"/>
    <mergeCell ref="I82:I83"/>
    <mergeCell ref="I86:I88"/>
    <mergeCell ref="I89:I91"/>
    <mergeCell ref="I95:I97"/>
    <mergeCell ref="I104:I105"/>
    <mergeCell ref="I107:I108"/>
    <mergeCell ref="I112:I113"/>
    <mergeCell ref="I116:I118"/>
    <mergeCell ref="I123:I125"/>
    <mergeCell ref="I133:I135"/>
    <mergeCell ref="I138:I140"/>
    <mergeCell ref="I141:I143"/>
    <mergeCell ref="I144:I146"/>
    <mergeCell ref="I149:I152"/>
    <mergeCell ref="I224:I225"/>
    <mergeCell ref="I230:I231"/>
    <mergeCell ref="I254:I255"/>
    <mergeCell ref="I265:I266"/>
    <mergeCell ref="I289:I290"/>
    <mergeCell ref="I313:I315"/>
    <mergeCell ref="I316:I317"/>
    <mergeCell ref="I318:I319"/>
    <mergeCell ref="I322:I325"/>
    <mergeCell ref="I328:I329"/>
    <mergeCell ref="I337:I340"/>
    <mergeCell ref="I344:I345"/>
    <mergeCell ref="I347:I348"/>
    <mergeCell ref="I371:I374"/>
    <mergeCell ref="I377:I380"/>
    <mergeCell ref="I382:I385"/>
    <mergeCell ref="I391:I393"/>
    <mergeCell ref="I394:I395"/>
    <mergeCell ref="I398:I401"/>
    <mergeCell ref="I404:I407"/>
    <mergeCell ref="I408:I411"/>
    <mergeCell ref="I412:I414"/>
    <mergeCell ref="I429:I430"/>
    <mergeCell ref="I431:I434"/>
    <mergeCell ref="I439:I440"/>
    <mergeCell ref="I443:I445"/>
    <mergeCell ref="I456:I458"/>
    <mergeCell ref="I461:I462"/>
    <mergeCell ref="I467:I468"/>
    <mergeCell ref="I473:I474"/>
    <mergeCell ref="I475:I478"/>
    <mergeCell ref="I481:I482"/>
    <mergeCell ref="I487:I488"/>
    <mergeCell ref="I492:I493"/>
    <mergeCell ref="I494:I495"/>
    <mergeCell ref="I498:I501"/>
    <mergeCell ref="I502:I506"/>
    <mergeCell ref="I507:I509"/>
    <mergeCell ref="I514:I515"/>
    <mergeCell ref="I516:I518"/>
    <mergeCell ref="I519:I522"/>
    <mergeCell ref="I525:I526"/>
    <mergeCell ref="I535:I536"/>
    <mergeCell ref="I537:I539"/>
    <mergeCell ref="I542:I543"/>
    <mergeCell ref="I551:I552"/>
    <mergeCell ref="I568:I570"/>
    <mergeCell ref="I571:I572"/>
    <mergeCell ref="I574:I575"/>
    <mergeCell ref="I585:I586"/>
    <mergeCell ref="I587:I588"/>
    <mergeCell ref="I599:I600"/>
    <mergeCell ref="I614:I616"/>
    <mergeCell ref="I620:I621"/>
    <mergeCell ref="I625:I626"/>
    <mergeCell ref="I628:I629"/>
    <mergeCell ref="I632:I635"/>
    <mergeCell ref="I638:I639"/>
    <mergeCell ref="I640:I641"/>
    <mergeCell ref="I778:I779"/>
    <mergeCell ref="I784:I786"/>
    <mergeCell ref="I858:I859"/>
    <mergeCell ref="I861:I862"/>
    <mergeCell ref="I875:I876"/>
    <mergeCell ref="I883:I884"/>
    <mergeCell ref="I885:I886"/>
    <mergeCell ref="I887:I890"/>
    <mergeCell ref="I892:I895"/>
    <mergeCell ref="I896:I897"/>
    <mergeCell ref="I909:I910"/>
    <mergeCell ref="I913:I915"/>
    <mergeCell ref="I917:I919"/>
    <mergeCell ref="I926:I929"/>
    <mergeCell ref="I940:I941"/>
    <mergeCell ref="I942:I943"/>
    <mergeCell ref="I946:I949"/>
    <mergeCell ref="I950:I951"/>
    <mergeCell ref="I952:I953"/>
    <mergeCell ref="I958:I960"/>
    <mergeCell ref="I963:I964"/>
    <mergeCell ref="I967:I970"/>
    <mergeCell ref="I972:I973"/>
    <mergeCell ref="I974:I975"/>
    <mergeCell ref="I1019:I1020"/>
    <mergeCell ref="I1022:I1023"/>
    <mergeCell ref="I1024:I1025"/>
    <mergeCell ref="I1026:I1027"/>
    <mergeCell ref="I1028:I1031"/>
    <mergeCell ref="I1032:I1033"/>
    <mergeCell ref="J4:J5"/>
    <mergeCell ref="J15:J17"/>
    <mergeCell ref="J22:J23"/>
    <mergeCell ref="J116:J118"/>
    <mergeCell ref="J133:J135"/>
    <mergeCell ref="J184:J187"/>
    <mergeCell ref="J207:J210"/>
    <mergeCell ref="J212:J213"/>
    <mergeCell ref="J259:J261"/>
    <mergeCell ref="J273:J274"/>
    <mergeCell ref="J282:J284"/>
    <mergeCell ref="J369:J370"/>
    <mergeCell ref="J387:J388"/>
    <mergeCell ref="J408:J411"/>
    <mergeCell ref="J415:J419"/>
    <mergeCell ref="J420:J421"/>
    <mergeCell ref="J429:J430"/>
    <mergeCell ref="J431:J435"/>
    <mergeCell ref="J437:J438"/>
    <mergeCell ref="J439:J440"/>
    <mergeCell ref="J441:J442"/>
    <mergeCell ref="J447:J448"/>
    <mergeCell ref="J494:J495"/>
    <mergeCell ref="J502:J506"/>
    <mergeCell ref="J507:J509"/>
    <mergeCell ref="J519:J523"/>
    <mergeCell ref="J566:J567"/>
    <mergeCell ref="J568:J570"/>
    <mergeCell ref="J571:J573"/>
    <mergeCell ref="J574:J575"/>
    <mergeCell ref="J585:J586"/>
    <mergeCell ref="J587:J588"/>
    <mergeCell ref="J614:J616"/>
    <mergeCell ref="J622:J624"/>
    <mergeCell ref="J638:J639"/>
    <mergeCell ref="J662:J665"/>
    <mergeCell ref="J666:J667"/>
    <mergeCell ref="J668:J671"/>
    <mergeCell ref="J696:J698"/>
    <mergeCell ref="J699:J700"/>
    <mergeCell ref="J746:J747"/>
    <mergeCell ref="J756:J757"/>
    <mergeCell ref="J802:J803"/>
    <mergeCell ref="J840:J841"/>
    <mergeCell ref="J843:J845"/>
    <mergeCell ref="J846:J847"/>
    <mergeCell ref="J851:J853"/>
    <mergeCell ref="J854:J855"/>
    <mergeCell ref="J858:J859"/>
    <mergeCell ref="J861:J862"/>
    <mergeCell ref="J885:J886"/>
    <mergeCell ref="J892:J895"/>
    <mergeCell ref="J921:J925"/>
    <mergeCell ref="J926:J929"/>
    <mergeCell ref="J932:J933"/>
    <mergeCell ref="J936:J938"/>
    <mergeCell ref="J942:J943"/>
    <mergeCell ref="J952:J955"/>
    <mergeCell ref="J990:J991"/>
    <mergeCell ref="J998:J999"/>
    <mergeCell ref="J1017:J1018"/>
    <mergeCell ref="K840:K841"/>
    <mergeCell ref="K942:K943"/>
  </mergeCells>
  <conditionalFormatting sqref="D562">
    <cfRule type="expression" priority="6" dxfId="0" stopIfTrue="1">
      <formula>AND(COUNTIF($G$1:$G$657,D562)+COUNTIF(#REF!,D562)&gt;1,NOT(ISBLANK(D562)))</formula>
    </cfRule>
  </conditionalFormatting>
  <conditionalFormatting sqref="E562">
    <cfRule type="expression" priority="5" dxfId="0" stopIfTrue="1">
      <formula>AND(COUNTIF($G$1:$G$657,E562)+COUNTIF(#REF!,E562)&gt;1,NOT(ISBLANK(E562)))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4"/>
  <sheetViews>
    <sheetView workbookViewId="0" topLeftCell="A1">
      <selection activeCell="K7" sqref="K7"/>
    </sheetView>
  </sheetViews>
  <sheetFormatPr defaultColWidth="9.00390625" defaultRowHeight="14.25"/>
  <cols>
    <col min="1" max="5" width="8.625" style="127" customWidth="1"/>
    <col min="6" max="6" width="24.625" style="127" customWidth="1"/>
    <col min="7" max="10" width="8.625" style="127" customWidth="1"/>
    <col min="11" max="11" width="10.75390625" style="1" customWidth="1"/>
    <col min="12" max="13" width="9.00390625" style="1" customWidth="1"/>
  </cols>
  <sheetData>
    <row r="1" spans="1:9" ht="48" customHeight="1">
      <c r="A1" s="128" t="s">
        <v>1241</v>
      </c>
      <c r="B1" s="129"/>
      <c r="C1" s="129"/>
      <c r="D1" s="129"/>
      <c r="E1" s="129"/>
      <c r="F1" s="129"/>
      <c r="G1" s="129"/>
      <c r="H1" s="129"/>
      <c r="I1" s="129"/>
    </row>
    <row r="2" spans="1:13" ht="36" customHeight="1">
      <c r="A2" s="5">
        <v>45352</v>
      </c>
      <c r="B2" s="130"/>
      <c r="C2" s="130"/>
      <c r="D2" s="130"/>
      <c r="E2" s="130"/>
      <c r="F2" s="130"/>
      <c r="G2" s="130"/>
      <c r="H2" s="130"/>
      <c r="I2" s="130"/>
      <c r="J2" s="145"/>
      <c r="K2" s="31"/>
      <c r="L2" s="31"/>
      <c r="M2" s="31"/>
    </row>
    <row r="3" spans="1:9" ht="40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24.75" customHeight="1">
      <c r="A4" s="131">
        <v>1910001</v>
      </c>
      <c r="B4" s="9" t="s">
        <v>10</v>
      </c>
      <c r="C4" s="9" t="s">
        <v>1242</v>
      </c>
      <c r="D4" s="9" t="s">
        <v>1242</v>
      </c>
      <c r="E4" s="131">
        <v>4</v>
      </c>
      <c r="F4" s="9" t="s">
        <v>1243</v>
      </c>
      <c r="G4" s="131">
        <v>1160</v>
      </c>
      <c r="H4" s="131"/>
      <c r="I4" s="131"/>
    </row>
    <row r="5" spans="1:9" ht="24.75" customHeight="1">
      <c r="A5" s="131"/>
      <c r="B5" s="131"/>
      <c r="C5" s="131"/>
      <c r="D5" s="9" t="s">
        <v>1244</v>
      </c>
      <c r="E5" s="131"/>
      <c r="F5" s="131"/>
      <c r="G5" s="131"/>
      <c r="H5" s="131"/>
      <c r="I5" s="131"/>
    </row>
    <row r="6" spans="1:9" ht="24.75" customHeight="1">
      <c r="A6" s="131"/>
      <c r="B6" s="131"/>
      <c r="C6" s="131"/>
      <c r="D6" s="9" t="s">
        <v>1245</v>
      </c>
      <c r="E6" s="131"/>
      <c r="F6" s="131"/>
      <c r="G6" s="131"/>
      <c r="H6" s="131"/>
      <c r="I6" s="131"/>
    </row>
    <row r="7" spans="1:9" ht="24.75" customHeight="1">
      <c r="A7" s="131"/>
      <c r="B7" s="131"/>
      <c r="C7" s="131"/>
      <c r="D7" s="9" t="s">
        <v>1246</v>
      </c>
      <c r="E7" s="131"/>
      <c r="F7" s="131"/>
      <c r="G7" s="131"/>
      <c r="H7" s="131"/>
      <c r="I7" s="131"/>
    </row>
    <row r="8" spans="1:9" ht="24.75" customHeight="1">
      <c r="A8" s="131">
        <v>1910002</v>
      </c>
      <c r="B8" s="9" t="s">
        <v>10</v>
      </c>
      <c r="C8" s="9" t="s">
        <v>1247</v>
      </c>
      <c r="D8" s="9" t="s">
        <v>1247</v>
      </c>
      <c r="E8" s="131">
        <v>2</v>
      </c>
      <c r="F8" s="9" t="s">
        <v>1248</v>
      </c>
      <c r="G8" s="131">
        <v>580</v>
      </c>
      <c r="H8" s="131"/>
      <c r="I8" s="131"/>
    </row>
    <row r="9" spans="1:9" ht="24.75" customHeight="1">
      <c r="A9" s="131"/>
      <c r="B9" s="131"/>
      <c r="C9" s="131"/>
      <c r="D9" s="9" t="s">
        <v>1249</v>
      </c>
      <c r="E9" s="131"/>
      <c r="F9" s="131"/>
      <c r="G9" s="131"/>
      <c r="H9" s="131"/>
      <c r="I9" s="131"/>
    </row>
    <row r="10" spans="1:9" ht="24.75" customHeight="1">
      <c r="A10" s="131">
        <v>1910004</v>
      </c>
      <c r="B10" s="9" t="s">
        <v>10</v>
      </c>
      <c r="C10" s="9" t="s">
        <v>1250</v>
      </c>
      <c r="D10" s="9" t="s">
        <v>1250</v>
      </c>
      <c r="E10" s="131">
        <v>1</v>
      </c>
      <c r="F10" s="9" t="s">
        <v>1251</v>
      </c>
      <c r="G10" s="131">
        <v>310</v>
      </c>
      <c r="H10" s="131"/>
      <c r="I10" s="131"/>
    </row>
    <row r="11" spans="1:9" ht="24.75" customHeight="1">
      <c r="A11" s="131">
        <v>1910005</v>
      </c>
      <c r="B11" s="9" t="s">
        <v>10</v>
      </c>
      <c r="C11" s="9" t="s">
        <v>1252</v>
      </c>
      <c r="D11" s="9" t="s">
        <v>1252</v>
      </c>
      <c r="E11" s="131">
        <v>1</v>
      </c>
      <c r="F11" s="9" t="s">
        <v>1253</v>
      </c>
      <c r="G11" s="131">
        <v>290</v>
      </c>
      <c r="H11" s="131"/>
      <c r="I11" s="131"/>
    </row>
    <row r="12" spans="1:9" ht="24.75" customHeight="1">
      <c r="A12" s="131">
        <v>1910007</v>
      </c>
      <c r="B12" s="9" t="s">
        <v>10</v>
      </c>
      <c r="C12" s="9" t="s">
        <v>858</v>
      </c>
      <c r="D12" s="9" t="s">
        <v>858</v>
      </c>
      <c r="E12" s="131">
        <v>2</v>
      </c>
      <c r="F12" s="9" t="s">
        <v>1253</v>
      </c>
      <c r="G12" s="131">
        <v>620</v>
      </c>
      <c r="H12" s="131"/>
      <c r="I12" s="131"/>
    </row>
    <row r="13" spans="1:9" ht="24.75" customHeight="1">
      <c r="A13" s="131"/>
      <c r="B13" s="131"/>
      <c r="C13" s="131"/>
      <c r="D13" s="9" t="s">
        <v>1254</v>
      </c>
      <c r="E13" s="131"/>
      <c r="F13" s="131"/>
      <c r="G13" s="131"/>
      <c r="H13" s="131"/>
      <c r="I13" s="131"/>
    </row>
    <row r="14" spans="1:9" ht="24.75" customHeight="1">
      <c r="A14" s="131">
        <v>1910008</v>
      </c>
      <c r="B14" s="9" t="s">
        <v>10</v>
      </c>
      <c r="C14" s="9" t="s">
        <v>1255</v>
      </c>
      <c r="D14" s="9" t="s">
        <v>1255</v>
      </c>
      <c r="E14" s="131">
        <v>1</v>
      </c>
      <c r="F14" s="9" t="s">
        <v>1256</v>
      </c>
      <c r="G14" s="131">
        <v>310</v>
      </c>
      <c r="H14" s="131"/>
      <c r="I14" s="131"/>
    </row>
    <row r="15" spans="1:9" ht="24.75" customHeight="1">
      <c r="A15" s="131">
        <v>1910009</v>
      </c>
      <c r="B15" s="9" t="s">
        <v>10</v>
      </c>
      <c r="C15" s="9" t="s">
        <v>1257</v>
      </c>
      <c r="D15" s="9" t="s">
        <v>1257</v>
      </c>
      <c r="E15" s="131">
        <v>3</v>
      </c>
      <c r="F15" s="9" t="s">
        <v>1256</v>
      </c>
      <c r="G15" s="131">
        <v>870</v>
      </c>
      <c r="H15" s="131"/>
      <c r="I15" s="131"/>
    </row>
    <row r="16" spans="1:9" ht="24.75" customHeight="1">
      <c r="A16" s="131"/>
      <c r="B16" s="131"/>
      <c r="C16" s="131"/>
      <c r="D16" s="9" t="s">
        <v>1258</v>
      </c>
      <c r="E16" s="131"/>
      <c r="F16" s="131"/>
      <c r="G16" s="131"/>
      <c r="H16" s="131"/>
      <c r="I16" s="131"/>
    </row>
    <row r="17" spans="1:9" ht="24.75" customHeight="1">
      <c r="A17" s="131"/>
      <c r="B17" s="131"/>
      <c r="C17" s="131"/>
      <c r="D17" s="9" t="s">
        <v>1259</v>
      </c>
      <c r="E17" s="131"/>
      <c r="F17" s="131"/>
      <c r="G17" s="131"/>
      <c r="H17" s="131"/>
      <c r="I17" s="131"/>
    </row>
    <row r="18" spans="1:9" ht="24.75" customHeight="1">
      <c r="A18" s="131">
        <v>1910010</v>
      </c>
      <c r="B18" s="9" t="s">
        <v>10</v>
      </c>
      <c r="C18" s="9" t="s">
        <v>1260</v>
      </c>
      <c r="D18" s="9" t="s">
        <v>1260</v>
      </c>
      <c r="E18" s="131">
        <v>1</v>
      </c>
      <c r="F18" s="9" t="s">
        <v>1243</v>
      </c>
      <c r="G18" s="131">
        <v>300</v>
      </c>
      <c r="H18" s="131"/>
      <c r="I18" s="131"/>
    </row>
    <row r="19" spans="1:9" ht="24.75" customHeight="1">
      <c r="A19" s="131">
        <v>1910011</v>
      </c>
      <c r="B19" s="9" t="s">
        <v>10</v>
      </c>
      <c r="C19" s="9" t="s">
        <v>1261</v>
      </c>
      <c r="D19" s="9" t="s">
        <v>1261</v>
      </c>
      <c r="E19" s="131">
        <v>1</v>
      </c>
      <c r="F19" s="9" t="s">
        <v>1262</v>
      </c>
      <c r="G19" s="131">
        <v>310</v>
      </c>
      <c r="H19" s="131"/>
      <c r="I19" s="131"/>
    </row>
    <row r="20" spans="1:9" ht="24.75" customHeight="1">
      <c r="A20" s="131">
        <v>1910012</v>
      </c>
      <c r="B20" s="9" t="s">
        <v>10</v>
      </c>
      <c r="C20" s="9" t="s">
        <v>1263</v>
      </c>
      <c r="D20" s="9" t="s">
        <v>1263</v>
      </c>
      <c r="E20" s="131">
        <v>1</v>
      </c>
      <c r="F20" s="9" t="s">
        <v>1251</v>
      </c>
      <c r="G20" s="131">
        <v>290</v>
      </c>
      <c r="H20" s="131"/>
      <c r="I20" s="131"/>
    </row>
    <row r="21" spans="1:9" ht="24.75" customHeight="1">
      <c r="A21" s="131">
        <v>1910013</v>
      </c>
      <c r="B21" s="9" t="s">
        <v>10</v>
      </c>
      <c r="C21" s="9" t="s">
        <v>1264</v>
      </c>
      <c r="D21" s="9" t="s">
        <v>1264</v>
      </c>
      <c r="E21" s="131">
        <v>2</v>
      </c>
      <c r="F21" s="9" t="s">
        <v>1243</v>
      </c>
      <c r="G21" s="131">
        <v>580</v>
      </c>
      <c r="H21" s="131"/>
      <c r="I21" s="131"/>
    </row>
    <row r="22" spans="1:9" ht="24.75" customHeight="1">
      <c r="A22" s="131"/>
      <c r="B22" s="131"/>
      <c r="C22" s="131"/>
      <c r="D22" s="9" t="s">
        <v>1265</v>
      </c>
      <c r="E22" s="131"/>
      <c r="F22" s="131"/>
      <c r="G22" s="131"/>
      <c r="H22" s="131"/>
      <c r="I22" s="131"/>
    </row>
    <row r="23" spans="1:10" ht="24.75" customHeight="1">
      <c r="A23" s="131">
        <v>1910016</v>
      </c>
      <c r="B23" s="9" t="s">
        <v>10</v>
      </c>
      <c r="C23" s="9" t="s">
        <v>1266</v>
      </c>
      <c r="D23" s="9" t="s">
        <v>1266</v>
      </c>
      <c r="E23" s="131">
        <v>3</v>
      </c>
      <c r="F23" s="9" t="s">
        <v>1251</v>
      </c>
      <c r="G23" s="131">
        <v>1950</v>
      </c>
      <c r="H23" s="9" t="s">
        <v>13</v>
      </c>
      <c r="I23" s="131"/>
      <c r="J23" s="33" t="s">
        <v>14</v>
      </c>
    </row>
    <row r="24" spans="1:9" ht="24.75" customHeight="1">
      <c r="A24" s="131"/>
      <c r="B24" s="131"/>
      <c r="C24" s="131"/>
      <c r="D24" s="9" t="s">
        <v>1267</v>
      </c>
      <c r="E24" s="131"/>
      <c r="F24" s="131"/>
      <c r="G24" s="131"/>
      <c r="H24" s="131"/>
      <c r="I24" s="131"/>
    </row>
    <row r="25" spans="1:9" ht="24.75" customHeight="1">
      <c r="A25" s="131"/>
      <c r="B25" s="131"/>
      <c r="C25" s="131"/>
      <c r="D25" s="9" t="s">
        <v>1268</v>
      </c>
      <c r="E25" s="131"/>
      <c r="F25" s="131"/>
      <c r="G25" s="131"/>
      <c r="H25" s="131"/>
      <c r="I25" s="131"/>
    </row>
    <row r="26" spans="1:9" ht="24.75" customHeight="1">
      <c r="A26" s="131">
        <v>1910017</v>
      </c>
      <c r="B26" s="9" t="s">
        <v>10</v>
      </c>
      <c r="C26" s="9" t="s">
        <v>1269</v>
      </c>
      <c r="D26" s="9" t="s">
        <v>1269</v>
      </c>
      <c r="E26" s="131">
        <v>1</v>
      </c>
      <c r="F26" s="9" t="s">
        <v>1270</v>
      </c>
      <c r="G26" s="131">
        <v>290</v>
      </c>
      <c r="H26" s="131"/>
      <c r="I26" s="131"/>
    </row>
    <row r="27" spans="1:9" ht="24.75" customHeight="1">
      <c r="A27" s="131">
        <v>1910019</v>
      </c>
      <c r="B27" s="9" t="s">
        <v>10</v>
      </c>
      <c r="C27" s="9" t="s">
        <v>1271</v>
      </c>
      <c r="D27" s="9" t="s">
        <v>1271</v>
      </c>
      <c r="E27" s="131">
        <v>1</v>
      </c>
      <c r="F27" s="9" t="s">
        <v>1270</v>
      </c>
      <c r="G27" s="131">
        <v>290</v>
      </c>
      <c r="H27" s="131"/>
      <c r="I27" s="131"/>
    </row>
    <row r="28" spans="1:10" ht="24.75" customHeight="1">
      <c r="A28" s="131">
        <v>1910020</v>
      </c>
      <c r="B28" s="9" t="s">
        <v>10</v>
      </c>
      <c r="C28" s="9" t="s">
        <v>1272</v>
      </c>
      <c r="D28" s="9" t="s">
        <v>1272</v>
      </c>
      <c r="E28" s="131">
        <v>4</v>
      </c>
      <c r="F28" s="9" t="s">
        <v>1273</v>
      </c>
      <c r="G28" s="131">
        <v>2600</v>
      </c>
      <c r="H28" s="9" t="s">
        <v>13</v>
      </c>
      <c r="I28" s="131"/>
      <c r="J28" s="33" t="s">
        <v>14</v>
      </c>
    </row>
    <row r="29" spans="1:9" ht="24.75" customHeight="1">
      <c r="A29" s="131"/>
      <c r="B29" s="131"/>
      <c r="C29" s="131"/>
      <c r="D29" s="9" t="s">
        <v>1274</v>
      </c>
      <c r="E29" s="131"/>
      <c r="F29" s="131"/>
      <c r="G29" s="131"/>
      <c r="H29" s="131"/>
      <c r="I29" s="131"/>
    </row>
    <row r="30" spans="1:9" ht="24.75" customHeight="1">
      <c r="A30" s="131"/>
      <c r="B30" s="131"/>
      <c r="C30" s="131"/>
      <c r="D30" s="9" t="s">
        <v>1275</v>
      </c>
      <c r="E30" s="131"/>
      <c r="F30" s="131"/>
      <c r="G30" s="131"/>
      <c r="H30" s="131"/>
      <c r="I30" s="131"/>
    </row>
    <row r="31" spans="1:9" ht="24.75" customHeight="1">
      <c r="A31" s="131"/>
      <c r="B31" s="131"/>
      <c r="C31" s="131"/>
      <c r="D31" s="9" t="s">
        <v>1276</v>
      </c>
      <c r="E31" s="131"/>
      <c r="F31" s="131"/>
      <c r="G31" s="131"/>
      <c r="H31" s="131"/>
      <c r="I31" s="131"/>
    </row>
    <row r="32" spans="1:9" ht="24.75" customHeight="1">
      <c r="A32" s="131">
        <v>1910021</v>
      </c>
      <c r="B32" s="9" t="s">
        <v>10</v>
      </c>
      <c r="C32" s="9" t="s">
        <v>1277</v>
      </c>
      <c r="D32" s="9" t="s">
        <v>1277</v>
      </c>
      <c r="E32" s="131">
        <v>3</v>
      </c>
      <c r="F32" s="9" t="s">
        <v>1278</v>
      </c>
      <c r="G32" s="131">
        <v>930</v>
      </c>
      <c r="H32" s="131"/>
      <c r="I32" s="9" t="s">
        <v>981</v>
      </c>
    </row>
    <row r="33" spans="1:9" ht="24.75" customHeight="1">
      <c r="A33" s="131"/>
      <c r="B33" s="131"/>
      <c r="C33" s="131"/>
      <c r="D33" s="9" t="s">
        <v>1279</v>
      </c>
      <c r="E33" s="131"/>
      <c r="F33" s="131"/>
      <c r="G33" s="131"/>
      <c r="H33" s="131"/>
      <c r="I33" s="9" t="s">
        <v>1280</v>
      </c>
    </row>
    <row r="34" spans="1:9" ht="24.75" customHeight="1">
      <c r="A34" s="131"/>
      <c r="B34" s="131"/>
      <c r="C34" s="131"/>
      <c r="D34" s="9" t="s">
        <v>1281</v>
      </c>
      <c r="E34" s="131"/>
      <c r="F34" s="131"/>
      <c r="G34" s="131"/>
      <c r="H34" s="131"/>
      <c r="I34" s="9" t="s">
        <v>1280</v>
      </c>
    </row>
    <row r="35" spans="1:9" ht="24.75" customHeight="1">
      <c r="A35" s="131">
        <v>1910022</v>
      </c>
      <c r="B35" s="9" t="s">
        <v>10</v>
      </c>
      <c r="C35" s="9" t="s">
        <v>1282</v>
      </c>
      <c r="D35" s="9" t="s">
        <v>1282</v>
      </c>
      <c r="E35" s="131">
        <v>2</v>
      </c>
      <c r="F35" s="9" t="s">
        <v>1273</v>
      </c>
      <c r="G35" s="131">
        <v>620</v>
      </c>
      <c r="H35" s="131"/>
      <c r="I35" s="9" t="s">
        <v>60</v>
      </c>
    </row>
    <row r="36" spans="1:9" ht="24.75" customHeight="1">
      <c r="A36" s="131"/>
      <c r="B36" s="131"/>
      <c r="C36" s="131"/>
      <c r="D36" s="9" t="s">
        <v>1283</v>
      </c>
      <c r="E36" s="131"/>
      <c r="F36" s="131"/>
      <c r="G36" s="131"/>
      <c r="H36" s="131"/>
      <c r="I36" s="131"/>
    </row>
    <row r="37" spans="1:9" ht="24.75" customHeight="1">
      <c r="A37" s="131">
        <v>1910023</v>
      </c>
      <c r="B37" s="9" t="s">
        <v>10</v>
      </c>
      <c r="C37" s="9" t="s">
        <v>1284</v>
      </c>
      <c r="D37" s="9" t="s">
        <v>1284</v>
      </c>
      <c r="E37" s="131">
        <v>3</v>
      </c>
      <c r="F37" s="9" t="s">
        <v>1253</v>
      </c>
      <c r="G37" s="131">
        <v>900</v>
      </c>
      <c r="H37" s="131"/>
      <c r="I37" s="9" t="s">
        <v>60</v>
      </c>
    </row>
    <row r="38" spans="1:9" ht="24.75" customHeight="1">
      <c r="A38" s="131"/>
      <c r="B38" s="131"/>
      <c r="C38" s="131"/>
      <c r="D38" s="9" t="s">
        <v>1285</v>
      </c>
      <c r="E38" s="131"/>
      <c r="F38" s="131"/>
      <c r="G38" s="131"/>
      <c r="H38" s="131"/>
      <c r="I38" s="131"/>
    </row>
    <row r="39" spans="1:9" ht="24.75" customHeight="1">
      <c r="A39" s="131"/>
      <c r="B39" s="131"/>
      <c r="C39" s="131"/>
      <c r="D39" s="9" t="s">
        <v>1286</v>
      </c>
      <c r="E39" s="131"/>
      <c r="F39" s="131"/>
      <c r="G39" s="131"/>
      <c r="H39" s="131"/>
      <c r="I39" s="131"/>
    </row>
    <row r="40" spans="1:9" ht="24.75" customHeight="1">
      <c r="A40" s="131">
        <v>1910024</v>
      </c>
      <c r="B40" s="9" t="s">
        <v>10</v>
      </c>
      <c r="C40" s="9" t="s">
        <v>1287</v>
      </c>
      <c r="D40" s="9" t="s">
        <v>1287</v>
      </c>
      <c r="E40" s="131">
        <v>1</v>
      </c>
      <c r="F40" s="9" t="s">
        <v>1273</v>
      </c>
      <c r="G40" s="131">
        <v>290</v>
      </c>
      <c r="H40" s="131"/>
      <c r="I40" s="9" t="s">
        <v>68</v>
      </c>
    </row>
    <row r="41" spans="1:9" ht="24.75" customHeight="1">
      <c r="A41" s="131">
        <v>1910025</v>
      </c>
      <c r="B41" s="9" t="s">
        <v>10</v>
      </c>
      <c r="C41" s="9" t="s">
        <v>1288</v>
      </c>
      <c r="D41" s="9" t="s">
        <v>1288</v>
      </c>
      <c r="E41" s="131">
        <v>1</v>
      </c>
      <c r="F41" s="9" t="s">
        <v>1243</v>
      </c>
      <c r="G41" s="131">
        <v>300</v>
      </c>
      <c r="H41" s="131"/>
      <c r="I41" s="9" t="s">
        <v>68</v>
      </c>
    </row>
    <row r="42" spans="1:9" ht="24.75" customHeight="1">
      <c r="A42" s="132">
        <v>1910026</v>
      </c>
      <c r="B42" s="27" t="s">
        <v>10</v>
      </c>
      <c r="C42" s="27" t="s">
        <v>1289</v>
      </c>
      <c r="D42" s="9" t="s">
        <v>1289</v>
      </c>
      <c r="E42" s="132">
        <v>4</v>
      </c>
      <c r="F42" s="101" t="s">
        <v>1290</v>
      </c>
      <c r="G42" s="132">
        <v>1800</v>
      </c>
      <c r="H42" s="131"/>
      <c r="I42" s="9" t="s">
        <v>68</v>
      </c>
    </row>
    <row r="43" spans="1:9" ht="24.75" customHeight="1">
      <c r="A43" s="133"/>
      <c r="B43" s="29"/>
      <c r="C43" s="29"/>
      <c r="D43" s="134" t="s">
        <v>1291</v>
      </c>
      <c r="E43" s="133"/>
      <c r="F43" s="135"/>
      <c r="G43" s="133"/>
      <c r="H43" s="131"/>
      <c r="I43" s="9" t="s">
        <v>1292</v>
      </c>
    </row>
    <row r="44" spans="1:9" ht="24.75" customHeight="1">
      <c r="A44" s="133"/>
      <c r="B44" s="29"/>
      <c r="C44" s="29"/>
      <c r="D44" s="134" t="s">
        <v>1293</v>
      </c>
      <c r="E44" s="133"/>
      <c r="F44" s="135"/>
      <c r="G44" s="133"/>
      <c r="H44" s="131"/>
      <c r="I44" s="9" t="s">
        <v>1292</v>
      </c>
    </row>
    <row r="45" spans="1:9" ht="24.75" customHeight="1">
      <c r="A45" s="136"/>
      <c r="B45" s="30"/>
      <c r="C45" s="30"/>
      <c r="D45" s="99" t="s">
        <v>1294</v>
      </c>
      <c r="E45" s="136"/>
      <c r="F45" s="137"/>
      <c r="G45" s="136"/>
      <c r="H45" s="131"/>
      <c r="I45" s="9" t="s">
        <v>1292</v>
      </c>
    </row>
    <row r="46" spans="1:9" ht="24.75" customHeight="1">
      <c r="A46" s="131">
        <v>1910028</v>
      </c>
      <c r="B46" s="9" t="s">
        <v>10</v>
      </c>
      <c r="C46" s="9" t="s">
        <v>1295</v>
      </c>
      <c r="D46" s="9" t="s">
        <v>1295</v>
      </c>
      <c r="E46" s="131">
        <v>1</v>
      </c>
      <c r="F46" s="9" t="s">
        <v>1273</v>
      </c>
      <c r="G46" s="131">
        <v>300</v>
      </c>
      <c r="H46" s="131"/>
      <c r="I46" s="9" t="s">
        <v>1280</v>
      </c>
    </row>
    <row r="47" spans="1:9" ht="24.75" customHeight="1">
      <c r="A47" s="132">
        <v>1910029</v>
      </c>
      <c r="B47" s="27" t="s">
        <v>10</v>
      </c>
      <c r="C47" s="27" t="s">
        <v>1296</v>
      </c>
      <c r="D47" s="9" t="s">
        <v>1296</v>
      </c>
      <c r="E47" s="138">
        <v>3</v>
      </c>
      <c r="F47" s="27" t="s">
        <v>1253</v>
      </c>
      <c r="G47" s="138">
        <v>1350</v>
      </c>
      <c r="H47" s="139"/>
      <c r="I47" s="9" t="s">
        <v>394</v>
      </c>
    </row>
    <row r="48" spans="1:9" ht="24.75" customHeight="1">
      <c r="A48" s="133"/>
      <c r="B48" s="29"/>
      <c r="C48" s="29"/>
      <c r="D48" s="68" t="s">
        <v>1297</v>
      </c>
      <c r="E48" s="140"/>
      <c r="F48" s="29"/>
      <c r="G48" s="140"/>
      <c r="H48" s="139"/>
      <c r="I48" s="9" t="s">
        <v>1298</v>
      </c>
    </row>
    <row r="49" spans="1:9" ht="24.75" customHeight="1">
      <c r="A49" s="136"/>
      <c r="B49" s="30"/>
      <c r="C49" s="30"/>
      <c r="D49" s="68" t="s">
        <v>1299</v>
      </c>
      <c r="E49" s="141"/>
      <c r="F49" s="30"/>
      <c r="G49" s="141"/>
      <c r="H49" s="139"/>
      <c r="I49" s="9" t="s">
        <v>1298</v>
      </c>
    </row>
    <row r="50" spans="1:9" ht="24.75" customHeight="1">
      <c r="A50" s="9">
        <v>1910030</v>
      </c>
      <c r="B50" s="9" t="s">
        <v>10</v>
      </c>
      <c r="C50" s="9" t="s">
        <v>1300</v>
      </c>
      <c r="D50" s="9" t="s">
        <v>1300</v>
      </c>
      <c r="E50" s="9">
        <v>1</v>
      </c>
      <c r="F50" s="9" t="s">
        <v>1301</v>
      </c>
      <c r="G50" s="9">
        <v>310</v>
      </c>
      <c r="H50" s="9"/>
      <c r="I50" s="9"/>
    </row>
    <row r="51" spans="1:9" ht="24.75" customHeight="1">
      <c r="A51" s="27">
        <v>1910031</v>
      </c>
      <c r="B51" s="27" t="s">
        <v>10</v>
      </c>
      <c r="C51" s="55" t="s">
        <v>1302</v>
      </c>
      <c r="D51" s="55" t="s">
        <v>1302</v>
      </c>
      <c r="E51" s="123">
        <v>3</v>
      </c>
      <c r="F51" s="55" t="s">
        <v>1290</v>
      </c>
      <c r="G51" s="56">
        <v>930</v>
      </c>
      <c r="H51" s="142"/>
      <c r="I51" s="142"/>
    </row>
    <row r="52" spans="1:9" ht="24.75" customHeight="1">
      <c r="A52" s="29"/>
      <c r="B52" s="29"/>
      <c r="C52" s="56"/>
      <c r="D52" s="56" t="s">
        <v>1303</v>
      </c>
      <c r="E52" s="143"/>
      <c r="F52" s="56"/>
      <c r="G52" s="56"/>
      <c r="H52" s="142"/>
      <c r="I52" s="142"/>
    </row>
    <row r="53" spans="1:9" ht="24.75" customHeight="1">
      <c r="A53" s="30"/>
      <c r="B53" s="30"/>
      <c r="C53" s="56"/>
      <c r="D53" s="56" t="s">
        <v>1304</v>
      </c>
      <c r="E53" s="125"/>
      <c r="F53" s="56"/>
      <c r="G53" s="56"/>
      <c r="H53" s="142"/>
      <c r="I53" s="142"/>
    </row>
    <row r="54" spans="1:9" ht="24.75" customHeight="1">
      <c r="A54" s="25">
        <v>1910032</v>
      </c>
      <c r="B54" s="144" t="s">
        <v>10</v>
      </c>
      <c r="C54" s="142" t="s">
        <v>1305</v>
      </c>
      <c r="D54" s="142" t="s">
        <v>1305</v>
      </c>
      <c r="E54" s="144">
        <v>1</v>
      </c>
      <c r="F54" s="142" t="s">
        <v>1301</v>
      </c>
      <c r="G54" s="142">
        <v>310</v>
      </c>
      <c r="H54" s="142"/>
      <c r="I54" s="142"/>
    </row>
    <row r="55" spans="1:9" ht="24.75" customHeight="1">
      <c r="A55" s="25"/>
      <c r="B55" s="144"/>
      <c r="C55" s="142"/>
      <c r="D55" s="142"/>
      <c r="E55" s="144"/>
      <c r="F55" s="142"/>
      <c r="G55" s="142"/>
      <c r="H55" s="142"/>
      <c r="I55" s="142"/>
    </row>
    <row r="56" spans="1:9" ht="24.75" customHeight="1">
      <c r="A56" s="13" t="s">
        <v>95</v>
      </c>
      <c r="B56" s="142"/>
      <c r="C56" s="142">
        <f>COUNTIF(B4:B55,"Y")</f>
        <v>26</v>
      </c>
      <c r="D56" s="142"/>
      <c r="E56" s="142">
        <f>SUM(E4:E55)</f>
        <v>51</v>
      </c>
      <c r="F56" s="142"/>
      <c r="G56" s="142">
        <f>SUM(G4:G55)</f>
        <v>18790</v>
      </c>
      <c r="H56" s="142"/>
      <c r="I56" s="142"/>
    </row>
    <row r="57" spans="1:9" ht="24.75" customHeight="1">
      <c r="A57" s="131">
        <v>1911001</v>
      </c>
      <c r="B57" s="9" t="s">
        <v>10</v>
      </c>
      <c r="C57" s="9" t="s">
        <v>1306</v>
      </c>
      <c r="D57" s="9" t="s">
        <v>1306</v>
      </c>
      <c r="E57" s="131">
        <v>2</v>
      </c>
      <c r="F57" s="9" t="s">
        <v>1307</v>
      </c>
      <c r="G57" s="131">
        <v>900</v>
      </c>
      <c r="H57" s="131"/>
      <c r="I57" s="131"/>
    </row>
    <row r="58" spans="1:9" ht="24.75" customHeight="1">
      <c r="A58" s="131"/>
      <c r="B58" s="131"/>
      <c r="C58" s="131"/>
      <c r="D58" s="9" t="s">
        <v>1308</v>
      </c>
      <c r="E58" s="131"/>
      <c r="F58" s="131"/>
      <c r="G58" s="131"/>
      <c r="H58" s="131"/>
      <c r="I58" s="131"/>
    </row>
    <row r="59" spans="1:9" ht="24.75" customHeight="1">
      <c r="A59" s="132">
        <v>1911003</v>
      </c>
      <c r="B59" s="27" t="s">
        <v>10</v>
      </c>
      <c r="C59" s="27" t="s">
        <v>1309</v>
      </c>
      <c r="D59" s="9" t="s">
        <v>1309</v>
      </c>
      <c r="E59" s="132">
        <v>2</v>
      </c>
      <c r="F59" s="27" t="s">
        <v>1310</v>
      </c>
      <c r="G59" s="132">
        <v>620</v>
      </c>
      <c r="H59" s="131"/>
      <c r="I59" s="131"/>
    </row>
    <row r="60" spans="1:9" ht="24.75" customHeight="1">
      <c r="A60" s="136"/>
      <c r="B60" s="30"/>
      <c r="C60" s="30"/>
      <c r="D60" s="105" t="s">
        <v>1311</v>
      </c>
      <c r="E60" s="136"/>
      <c r="F60" s="30"/>
      <c r="G60" s="136"/>
      <c r="H60" s="131"/>
      <c r="I60" s="131"/>
    </row>
    <row r="61" spans="1:9" ht="24.75" customHeight="1">
      <c r="A61" s="131">
        <v>1911004</v>
      </c>
      <c r="B61" s="9" t="s">
        <v>10</v>
      </c>
      <c r="C61" s="9" t="s">
        <v>1312</v>
      </c>
      <c r="D61" s="9" t="s">
        <v>1312</v>
      </c>
      <c r="E61" s="131">
        <v>3</v>
      </c>
      <c r="F61" s="9" t="s">
        <v>1310</v>
      </c>
      <c r="G61" s="131">
        <v>870</v>
      </c>
      <c r="H61" s="131"/>
      <c r="I61" s="131"/>
    </row>
    <row r="62" spans="1:9" ht="24.75" customHeight="1">
      <c r="A62" s="131"/>
      <c r="B62" s="131"/>
      <c r="C62" s="131"/>
      <c r="D62" s="9" t="s">
        <v>1313</v>
      </c>
      <c r="E62" s="131"/>
      <c r="F62" s="131"/>
      <c r="G62" s="131"/>
      <c r="H62" s="131"/>
      <c r="I62" s="131"/>
    </row>
    <row r="63" spans="1:9" ht="24.75" customHeight="1">
      <c r="A63" s="131"/>
      <c r="B63" s="131"/>
      <c r="C63" s="131"/>
      <c r="D63" s="9" t="s">
        <v>1314</v>
      </c>
      <c r="E63" s="131"/>
      <c r="F63" s="131"/>
      <c r="G63" s="131"/>
      <c r="H63" s="131"/>
      <c r="I63" s="131"/>
    </row>
    <row r="64" spans="1:10" ht="24.75" customHeight="1">
      <c r="A64" s="131">
        <v>1911006</v>
      </c>
      <c r="B64" s="9" t="s">
        <v>10</v>
      </c>
      <c r="C64" s="9" t="s">
        <v>1315</v>
      </c>
      <c r="D64" s="9" t="s">
        <v>1315</v>
      </c>
      <c r="E64" s="131">
        <v>1</v>
      </c>
      <c r="F64" s="9" t="s">
        <v>1310</v>
      </c>
      <c r="G64" s="131">
        <v>650</v>
      </c>
      <c r="H64" s="9" t="s">
        <v>13</v>
      </c>
      <c r="I64" s="131"/>
      <c r="J64" s="33" t="s">
        <v>14</v>
      </c>
    </row>
    <row r="65" spans="1:9" ht="24.75" customHeight="1">
      <c r="A65" s="131">
        <v>1911008</v>
      </c>
      <c r="B65" s="9" t="s">
        <v>10</v>
      </c>
      <c r="C65" s="9" t="s">
        <v>1316</v>
      </c>
      <c r="D65" s="9" t="s">
        <v>1316</v>
      </c>
      <c r="E65" s="131">
        <v>1</v>
      </c>
      <c r="F65" s="9" t="s">
        <v>1317</v>
      </c>
      <c r="G65" s="131">
        <v>310</v>
      </c>
      <c r="H65" s="131"/>
      <c r="I65" s="131"/>
    </row>
    <row r="66" spans="1:9" ht="24.75" customHeight="1">
      <c r="A66" s="131">
        <v>1911009</v>
      </c>
      <c r="B66" s="9" t="s">
        <v>10</v>
      </c>
      <c r="C66" s="9" t="s">
        <v>1318</v>
      </c>
      <c r="D66" s="9" t="s">
        <v>1318</v>
      </c>
      <c r="E66" s="131">
        <v>1</v>
      </c>
      <c r="F66" s="9" t="s">
        <v>1319</v>
      </c>
      <c r="G66" s="131">
        <v>310</v>
      </c>
      <c r="H66" s="131"/>
      <c r="I66" s="131"/>
    </row>
    <row r="67" spans="1:9" ht="24.75" customHeight="1">
      <c r="A67" s="131">
        <v>1911010</v>
      </c>
      <c r="B67" s="9" t="s">
        <v>10</v>
      </c>
      <c r="C67" s="9" t="s">
        <v>1320</v>
      </c>
      <c r="D67" s="9" t="s">
        <v>1320</v>
      </c>
      <c r="E67" s="131">
        <v>1</v>
      </c>
      <c r="F67" s="9" t="s">
        <v>1317</v>
      </c>
      <c r="G67" s="131">
        <v>300</v>
      </c>
      <c r="H67" s="131"/>
      <c r="I67" s="131"/>
    </row>
    <row r="68" spans="1:9" ht="24.75" customHeight="1">
      <c r="A68" s="131">
        <v>1911011</v>
      </c>
      <c r="B68" s="9" t="s">
        <v>10</v>
      </c>
      <c r="C68" s="9" t="s">
        <v>1321</v>
      </c>
      <c r="D68" s="9" t="s">
        <v>1321</v>
      </c>
      <c r="E68" s="131">
        <v>5</v>
      </c>
      <c r="F68" s="9" t="s">
        <v>1319</v>
      </c>
      <c r="G68" s="131">
        <v>1450</v>
      </c>
      <c r="H68" s="131"/>
      <c r="I68" s="131"/>
    </row>
    <row r="69" spans="1:9" ht="24.75" customHeight="1">
      <c r="A69" s="131"/>
      <c r="B69" s="131"/>
      <c r="C69" s="131"/>
      <c r="D69" s="9" t="s">
        <v>1322</v>
      </c>
      <c r="E69" s="131"/>
      <c r="F69" s="131"/>
      <c r="G69" s="131"/>
      <c r="H69" s="131"/>
      <c r="I69" s="131"/>
    </row>
    <row r="70" spans="1:9" ht="24.75" customHeight="1">
      <c r="A70" s="131"/>
      <c r="B70" s="131"/>
      <c r="C70" s="131"/>
      <c r="D70" s="9" t="s">
        <v>1323</v>
      </c>
      <c r="E70" s="131"/>
      <c r="F70" s="131"/>
      <c r="G70" s="131"/>
      <c r="H70" s="131"/>
      <c r="I70" s="131"/>
    </row>
    <row r="71" spans="1:9" ht="24.75" customHeight="1">
      <c r="A71" s="131"/>
      <c r="B71" s="131"/>
      <c r="C71" s="131"/>
      <c r="D71" s="9" t="s">
        <v>1324</v>
      </c>
      <c r="E71" s="131"/>
      <c r="F71" s="131"/>
      <c r="G71" s="131"/>
      <c r="H71" s="131"/>
      <c r="I71" s="131"/>
    </row>
    <row r="72" spans="1:9" ht="24.75" customHeight="1">
      <c r="A72" s="131"/>
      <c r="B72" s="131"/>
      <c r="C72" s="131"/>
      <c r="D72" s="9" t="s">
        <v>1325</v>
      </c>
      <c r="E72" s="131"/>
      <c r="F72" s="131"/>
      <c r="G72" s="131"/>
      <c r="H72" s="131"/>
      <c r="I72" s="131"/>
    </row>
    <row r="73" spans="1:9" ht="24.75" customHeight="1">
      <c r="A73" s="131">
        <v>1911013</v>
      </c>
      <c r="B73" s="9" t="s">
        <v>10</v>
      </c>
      <c r="C73" s="9" t="s">
        <v>1326</v>
      </c>
      <c r="D73" s="9" t="s">
        <v>1326</v>
      </c>
      <c r="E73" s="131">
        <v>1</v>
      </c>
      <c r="F73" s="9" t="s">
        <v>1319</v>
      </c>
      <c r="G73" s="131">
        <v>310</v>
      </c>
      <c r="H73" s="131"/>
      <c r="I73" s="131"/>
    </row>
    <row r="74" spans="1:10" ht="24.75" customHeight="1">
      <c r="A74" s="131">
        <v>1911014</v>
      </c>
      <c r="B74" s="9" t="s">
        <v>10</v>
      </c>
      <c r="C74" s="9" t="s">
        <v>1327</v>
      </c>
      <c r="D74" s="9" t="s">
        <v>1327</v>
      </c>
      <c r="E74" s="131">
        <v>2</v>
      </c>
      <c r="F74" s="9" t="s">
        <v>1319</v>
      </c>
      <c r="G74" s="131">
        <v>1300</v>
      </c>
      <c r="H74" s="9" t="s">
        <v>13</v>
      </c>
      <c r="I74" s="131"/>
      <c r="J74" s="33" t="s">
        <v>14</v>
      </c>
    </row>
    <row r="75" spans="1:9" ht="24.75" customHeight="1">
      <c r="A75" s="131"/>
      <c r="B75" s="131"/>
      <c r="C75" s="131"/>
      <c r="D75" s="9" t="s">
        <v>1328</v>
      </c>
      <c r="E75" s="131"/>
      <c r="F75" s="131"/>
      <c r="G75" s="131"/>
      <c r="H75" s="131"/>
      <c r="I75" s="131"/>
    </row>
    <row r="76" spans="1:9" ht="24.75" customHeight="1">
      <c r="A76" s="131">
        <v>1911015</v>
      </c>
      <c r="B76" s="9" t="s">
        <v>10</v>
      </c>
      <c r="C76" s="9" t="s">
        <v>1329</v>
      </c>
      <c r="D76" s="9" t="s">
        <v>1329</v>
      </c>
      <c r="E76" s="131">
        <v>2</v>
      </c>
      <c r="F76" s="9" t="s">
        <v>1330</v>
      </c>
      <c r="G76" s="131">
        <v>620</v>
      </c>
      <c r="H76" s="131"/>
      <c r="I76" s="131"/>
    </row>
    <row r="77" spans="1:9" ht="24.75" customHeight="1">
      <c r="A77" s="131"/>
      <c r="B77" s="131"/>
      <c r="C77" s="131"/>
      <c r="D77" s="9" t="s">
        <v>1331</v>
      </c>
      <c r="E77" s="131"/>
      <c r="F77" s="131"/>
      <c r="G77" s="131"/>
      <c r="H77" s="131"/>
      <c r="I77" s="131"/>
    </row>
    <row r="78" spans="1:9" ht="24.75" customHeight="1">
      <c r="A78" s="132">
        <v>1911017</v>
      </c>
      <c r="B78" s="27" t="s">
        <v>10</v>
      </c>
      <c r="C78" s="27" t="s">
        <v>1332</v>
      </c>
      <c r="D78" s="9" t="s">
        <v>1332</v>
      </c>
      <c r="E78" s="132">
        <v>1</v>
      </c>
      <c r="F78" s="27" t="s">
        <v>1307</v>
      </c>
      <c r="G78" s="132">
        <v>360</v>
      </c>
      <c r="H78" s="131"/>
      <c r="I78" s="131"/>
    </row>
    <row r="79" spans="1:9" ht="24.75" customHeight="1">
      <c r="A79" s="131">
        <v>1911018</v>
      </c>
      <c r="B79" s="9" t="s">
        <v>10</v>
      </c>
      <c r="C79" s="9" t="s">
        <v>1333</v>
      </c>
      <c r="D79" s="9" t="s">
        <v>1333</v>
      </c>
      <c r="E79" s="131">
        <v>1</v>
      </c>
      <c r="F79" s="9" t="s">
        <v>1334</v>
      </c>
      <c r="G79" s="131">
        <v>310</v>
      </c>
      <c r="H79" s="131"/>
      <c r="I79" s="131"/>
    </row>
    <row r="80" spans="1:9" ht="24.75" customHeight="1">
      <c r="A80" s="131">
        <v>1911020</v>
      </c>
      <c r="B80" s="9" t="s">
        <v>10</v>
      </c>
      <c r="C80" s="9" t="s">
        <v>1335</v>
      </c>
      <c r="D80" s="9" t="s">
        <v>1335</v>
      </c>
      <c r="E80" s="131">
        <v>1</v>
      </c>
      <c r="F80" s="9" t="s">
        <v>1334</v>
      </c>
      <c r="G80" s="131">
        <v>310</v>
      </c>
      <c r="H80" s="131"/>
      <c r="I80" s="131"/>
    </row>
    <row r="81" spans="1:10" ht="24.75" customHeight="1">
      <c r="A81" s="131">
        <v>1911021</v>
      </c>
      <c r="B81" s="9" t="s">
        <v>10</v>
      </c>
      <c r="C81" s="9" t="s">
        <v>1336</v>
      </c>
      <c r="D81" s="9" t="s">
        <v>1336</v>
      </c>
      <c r="E81" s="131">
        <v>1</v>
      </c>
      <c r="F81" s="9" t="s">
        <v>1337</v>
      </c>
      <c r="G81" s="131">
        <v>310</v>
      </c>
      <c r="H81" s="9" t="s">
        <v>29</v>
      </c>
      <c r="I81" s="9" t="s">
        <v>68</v>
      </c>
      <c r="J81" s="33" t="s">
        <v>14</v>
      </c>
    </row>
    <row r="82" spans="1:9" ht="24.75" customHeight="1">
      <c r="A82" s="131">
        <v>1911022</v>
      </c>
      <c r="B82" s="9" t="s">
        <v>10</v>
      </c>
      <c r="C82" s="9" t="s">
        <v>1338</v>
      </c>
      <c r="D82" s="9" t="s">
        <v>1338</v>
      </c>
      <c r="E82" s="131">
        <v>1</v>
      </c>
      <c r="F82" s="9" t="s">
        <v>1334</v>
      </c>
      <c r="G82" s="131">
        <v>300</v>
      </c>
      <c r="H82" s="131"/>
      <c r="I82" s="9" t="s">
        <v>68</v>
      </c>
    </row>
    <row r="83" spans="1:9" ht="24.75" customHeight="1">
      <c r="A83" s="131">
        <v>1911023</v>
      </c>
      <c r="B83" s="9" t="s">
        <v>10</v>
      </c>
      <c r="C83" s="9" t="s">
        <v>1339</v>
      </c>
      <c r="D83" s="9" t="s">
        <v>1339</v>
      </c>
      <c r="E83" s="131">
        <v>1</v>
      </c>
      <c r="F83" s="9" t="s">
        <v>1317</v>
      </c>
      <c r="G83" s="131">
        <v>650</v>
      </c>
      <c r="H83" s="131"/>
      <c r="I83" s="9" t="s">
        <v>1340</v>
      </c>
    </row>
    <row r="84" spans="1:9" ht="24.75" customHeight="1">
      <c r="A84" s="131">
        <v>1911024</v>
      </c>
      <c r="B84" s="9" t="s">
        <v>10</v>
      </c>
      <c r="C84" s="9" t="s">
        <v>1341</v>
      </c>
      <c r="D84" s="9" t="s">
        <v>1341</v>
      </c>
      <c r="E84" s="131">
        <v>1</v>
      </c>
      <c r="F84" s="9" t="s">
        <v>1342</v>
      </c>
      <c r="G84" s="131">
        <v>310</v>
      </c>
      <c r="H84" s="131"/>
      <c r="I84" s="9" t="s">
        <v>394</v>
      </c>
    </row>
    <row r="85" spans="1:9" ht="24.75" customHeight="1">
      <c r="A85" s="132">
        <v>1911025</v>
      </c>
      <c r="B85" s="146" t="s">
        <v>10</v>
      </c>
      <c r="C85" s="147" t="s">
        <v>1343</v>
      </c>
      <c r="D85" s="148" t="s">
        <v>1343</v>
      </c>
      <c r="E85" s="149">
        <v>2</v>
      </c>
      <c r="F85" s="148" t="s">
        <v>1344</v>
      </c>
      <c r="G85" s="150">
        <v>620</v>
      </c>
      <c r="H85" s="142"/>
      <c r="I85" s="142" t="s">
        <v>88</v>
      </c>
    </row>
    <row r="86" spans="1:9" ht="24.75" customHeight="1">
      <c r="A86" s="136"/>
      <c r="B86" s="144"/>
      <c r="C86" s="151"/>
      <c r="D86" s="148" t="s">
        <v>1345</v>
      </c>
      <c r="E86" s="151"/>
      <c r="F86" s="148" t="s">
        <v>1344</v>
      </c>
      <c r="G86" s="152"/>
      <c r="H86" s="142"/>
      <c r="I86" s="142"/>
    </row>
    <row r="87" spans="1:9" ht="24.75" customHeight="1">
      <c r="A87" s="131">
        <v>1911026</v>
      </c>
      <c r="B87" s="9" t="s">
        <v>10</v>
      </c>
      <c r="C87" s="153" t="s">
        <v>1346</v>
      </c>
      <c r="D87" s="153" t="s">
        <v>1346</v>
      </c>
      <c r="E87" s="153">
        <v>1</v>
      </c>
      <c r="F87" s="153" t="s">
        <v>1347</v>
      </c>
      <c r="G87" s="153">
        <v>310</v>
      </c>
      <c r="H87" s="142"/>
      <c r="I87" s="142"/>
    </row>
    <row r="88" spans="1:9" ht="24.75" customHeight="1">
      <c r="A88" s="13"/>
      <c r="B88" s="142"/>
      <c r="C88" s="142"/>
      <c r="D88" s="142"/>
      <c r="E88" s="142"/>
      <c r="F88" s="142"/>
      <c r="G88" s="142"/>
      <c r="H88" s="142"/>
      <c r="I88" s="142"/>
    </row>
    <row r="89" spans="1:9" ht="24.75" customHeight="1">
      <c r="A89" s="13"/>
      <c r="B89" s="142"/>
      <c r="C89" s="142"/>
      <c r="D89" s="142"/>
      <c r="E89" s="142"/>
      <c r="F89" s="142"/>
      <c r="G89" s="142"/>
      <c r="H89" s="142"/>
      <c r="I89" s="142"/>
    </row>
    <row r="90" spans="1:9" ht="24.75" customHeight="1">
      <c r="A90" s="13" t="s">
        <v>95</v>
      </c>
      <c r="B90" s="142"/>
      <c r="C90" s="142">
        <f>COUNTIF(B57:B89,"Y")</f>
        <v>20</v>
      </c>
      <c r="D90" s="142"/>
      <c r="E90" s="142">
        <f>SUM(E57:E89)</f>
        <v>31</v>
      </c>
      <c r="F90" s="142"/>
      <c r="G90" s="142">
        <f>SUM(G57:G89)</f>
        <v>11120</v>
      </c>
      <c r="H90" s="142"/>
      <c r="I90" s="142"/>
    </row>
    <row r="91" spans="1:10" ht="24.75" customHeight="1">
      <c r="A91" s="132">
        <v>1912001</v>
      </c>
      <c r="B91" s="132" t="s">
        <v>10</v>
      </c>
      <c r="C91" s="132" t="s">
        <v>1348</v>
      </c>
      <c r="D91" s="9" t="s">
        <v>1348</v>
      </c>
      <c r="E91" s="132">
        <v>2</v>
      </c>
      <c r="F91" s="132" t="s">
        <v>1349</v>
      </c>
      <c r="G91" s="131">
        <v>1300</v>
      </c>
      <c r="H91" s="132"/>
      <c r="I91" s="131"/>
      <c r="J91" s="154"/>
    </row>
    <row r="92" spans="1:10" ht="24.75" customHeight="1">
      <c r="A92" s="136"/>
      <c r="B92" s="136"/>
      <c r="C92" s="136"/>
      <c r="D92" s="9" t="s">
        <v>1350</v>
      </c>
      <c r="E92" s="136"/>
      <c r="F92" s="136"/>
      <c r="G92" s="131"/>
      <c r="H92" s="136"/>
      <c r="I92" s="9" t="s">
        <v>60</v>
      </c>
      <c r="J92" s="154"/>
    </row>
    <row r="93" spans="1:9" ht="24.75" customHeight="1">
      <c r="A93" s="131">
        <v>1912002</v>
      </c>
      <c r="B93" s="9" t="s">
        <v>10</v>
      </c>
      <c r="C93" s="9" t="s">
        <v>1351</v>
      </c>
      <c r="D93" s="9" t="s">
        <v>1351</v>
      </c>
      <c r="E93" s="131">
        <v>4</v>
      </c>
      <c r="F93" s="9" t="s">
        <v>1352</v>
      </c>
      <c r="G93" s="131">
        <v>1160</v>
      </c>
      <c r="H93" s="131"/>
      <c r="I93" s="131"/>
    </row>
    <row r="94" spans="1:9" ht="24.75" customHeight="1">
      <c r="A94" s="131"/>
      <c r="B94" s="131"/>
      <c r="C94" s="131"/>
      <c r="D94" s="9" t="s">
        <v>1353</v>
      </c>
      <c r="E94" s="131"/>
      <c r="F94" s="131"/>
      <c r="G94" s="131"/>
      <c r="H94" s="131"/>
      <c r="I94" s="131"/>
    </row>
    <row r="95" spans="1:9" ht="24.75" customHeight="1">
      <c r="A95" s="131"/>
      <c r="B95" s="131"/>
      <c r="C95" s="131"/>
      <c r="D95" s="9" t="s">
        <v>1354</v>
      </c>
      <c r="E95" s="131"/>
      <c r="F95" s="131"/>
      <c r="G95" s="131"/>
      <c r="H95" s="131"/>
      <c r="I95" s="9" t="s">
        <v>60</v>
      </c>
    </row>
    <row r="96" spans="1:9" ht="24.75" customHeight="1">
      <c r="A96" s="131"/>
      <c r="B96" s="131"/>
      <c r="C96" s="131"/>
      <c r="D96" s="9" t="s">
        <v>1355</v>
      </c>
      <c r="E96" s="131"/>
      <c r="F96" s="131"/>
      <c r="G96" s="131"/>
      <c r="H96" s="131"/>
      <c r="I96" s="9" t="s">
        <v>60</v>
      </c>
    </row>
    <row r="97" spans="1:9" ht="24.75" customHeight="1">
      <c r="A97" s="131">
        <v>1912003</v>
      </c>
      <c r="B97" s="9" t="s">
        <v>10</v>
      </c>
      <c r="C97" s="9" t="s">
        <v>1356</v>
      </c>
      <c r="D97" s="9" t="s">
        <v>1356</v>
      </c>
      <c r="E97" s="131">
        <v>1</v>
      </c>
      <c r="F97" s="9" t="s">
        <v>1357</v>
      </c>
      <c r="G97" s="131">
        <v>310</v>
      </c>
      <c r="H97" s="131"/>
      <c r="I97" s="131"/>
    </row>
    <row r="98" spans="1:9" ht="24.75" customHeight="1">
      <c r="A98" s="131">
        <v>1912004</v>
      </c>
      <c r="B98" s="9" t="s">
        <v>10</v>
      </c>
      <c r="C98" s="9" t="s">
        <v>1358</v>
      </c>
      <c r="D98" s="9" t="s">
        <v>1358</v>
      </c>
      <c r="E98" s="131">
        <v>3</v>
      </c>
      <c r="F98" s="9" t="s">
        <v>1349</v>
      </c>
      <c r="G98" s="131">
        <v>1080</v>
      </c>
      <c r="H98" s="131"/>
      <c r="I98" s="131"/>
    </row>
    <row r="99" spans="1:9" ht="24.75" customHeight="1">
      <c r="A99" s="131"/>
      <c r="B99" s="131"/>
      <c r="C99" s="131"/>
      <c r="D99" s="9" t="s">
        <v>1359</v>
      </c>
      <c r="E99" s="131"/>
      <c r="F99" s="131"/>
      <c r="G99" s="131"/>
      <c r="H99" s="131"/>
      <c r="I99" s="131"/>
    </row>
    <row r="100" spans="1:9" ht="24.75" customHeight="1">
      <c r="A100" s="131"/>
      <c r="B100" s="131"/>
      <c r="C100" s="131"/>
      <c r="D100" s="9" t="s">
        <v>1360</v>
      </c>
      <c r="E100" s="131"/>
      <c r="F100" s="131"/>
      <c r="G100" s="131"/>
      <c r="H100" s="131"/>
      <c r="I100" s="131"/>
    </row>
    <row r="101" spans="1:10" ht="24.75" customHeight="1">
      <c r="A101" s="131">
        <v>1912005</v>
      </c>
      <c r="B101" s="9" t="s">
        <v>10</v>
      </c>
      <c r="C101" s="9" t="s">
        <v>1361</v>
      </c>
      <c r="D101" s="9" t="s">
        <v>1361</v>
      </c>
      <c r="E101" s="131">
        <v>2</v>
      </c>
      <c r="F101" s="9" t="s">
        <v>1357</v>
      </c>
      <c r="G101" s="131">
        <v>620</v>
      </c>
      <c r="H101" s="9" t="s">
        <v>29</v>
      </c>
      <c r="I101" s="131"/>
      <c r="J101" s="33" t="s">
        <v>14</v>
      </c>
    </row>
    <row r="102" spans="1:9" ht="24.75" customHeight="1">
      <c r="A102" s="131"/>
      <c r="B102" s="131"/>
      <c r="C102" s="131"/>
      <c r="D102" s="9" t="s">
        <v>1362</v>
      </c>
      <c r="E102" s="131"/>
      <c r="F102" s="131"/>
      <c r="G102" s="131"/>
      <c r="H102" s="131"/>
      <c r="I102" s="131"/>
    </row>
    <row r="103" spans="1:9" ht="24.75" customHeight="1">
      <c r="A103" s="131">
        <v>1912007</v>
      </c>
      <c r="B103" s="9" t="s">
        <v>10</v>
      </c>
      <c r="C103" s="9" t="s">
        <v>1363</v>
      </c>
      <c r="D103" s="9" t="s">
        <v>1363</v>
      </c>
      <c r="E103" s="131">
        <v>2</v>
      </c>
      <c r="F103" s="9" t="s">
        <v>1364</v>
      </c>
      <c r="G103" s="131">
        <v>620</v>
      </c>
      <c r="H103" s="131"/>
      <c r="I103" s="131"/>
    </row>
    <row r="104" spans="1:9" ht="24.75" customHeight="1">
      <c r="A104" s="131"/>
      <c r="B104" s="131"/>
      <c r="C104" s="131"/>
      <c r="D104" s="9" t="s">
        <v>1365</v>
      </c>
      <c r="E104" s="131"/>
      <c r="F104" s="131"/>
      <c r="G104" s="131"/>
      <c r="H104" s="131"/>
      <c r="I104" s="131"/>
    </row>
    <row r="105" spans="1:9" ht="24.75" customHeight="1">
      <c r="A105" s="131">
        <v>1912008</v>
      </c>
      <c r="B105" s="9" t="s">
        <v>10</v>
      </c>
      <c r="C105" s="9" t="s">
        <v>1366</v>
      </c>
      <c r="D105" s="9" t="s">
        <v>1366</v>
      </c>
      <c r="E105" s="131">
        <v>1</v>
      </c>
      <c r="F105" s="9" t="s">
        <v>1367</v>
      </c>
      <c r="G105" s="131">
        <v>310</v>
      </c>
      <c r="H105" s="131"/>
      <c r="I105" s="131"/>
    </row>
    <row r="106" spans="1:9" ht="24.75" customHeight="1">
      <c r="A106" s="131">
        <v>1912009</v>
      </c>
      <c r="B106" s="9" t="s">
        <v>10</v>
      </c>
      <c r="C106" s="9" t="s">
        <v>1368</v>
      </c>
      <c r="D106" s="9" t="s">
        <v>1368</v>
      </c>
      <c r="E106" s="131">
        <v>4</v>
      </c>
      <c r="F106" s="9" t="s">
        <v>1369</v>
      </c>
      <c r="G106" s="131">
        <v>1200</v>
      </c>
      <c r="H106" s="131"/>
      <c r="I106" s="131"/>
    </row>
    <row r="107" spans="1:9" ht="24.75" customHeight="1">
      <c r="A107" s="131"/>
      <c r="B107" s="131"/>
      <c r="C107" s="131"/>
      <c r="D107" s="9" t="s">
        <v>1370</v>
      </c>
      <c r="E107" s="131"/>
      <c r="F107" s="131"/>
      <c r="G107" s="131"/>
      <c r="H107" s="131"/>
      <c r="I107" s="131"/>
    </row>
    <row r="108" spans="1:9" ht="24.75" customHeight="1">
      <c r="A108" s="131"/>
      <c r="B108" s="131"/>
      <c r="C108" s="131"/>
      <c r="D108" s="9" t="s">
        <v>1371</v>
      </c>
      <c r="E108" s="131"/>
      <c r="F108" s="131"/>
      <c r="G108" s="131"/>
      <c r="H108" s="131"/>
      <c r="I108" s="131"/>
    </row>
    <row r="109" spans="1:9" ht="24.75" customHeight="1">
      <c r="A109" s="131"/>
      <c r="B109" s="131"/>
      <c r="C109" s="131"/>
      <c r="D109" s="9" t="s">
        <v>1372</v>
      </c>
      <c r="E109" s="131"/>
      <c r="F109" s="131"/>
      <c r="G109" s="131"/>
      <c r="H109" s="131"/>
      <c r="I109" s="131"/>
    </row>
    <row r="110" spans="1:9" ht="24.75" customHeight="1">
      <c r="A110" s="131">
        <v>1912011</v>
      </c>
      <c r="B110" s="9" t="s">
        <v>10</v>
      </c>
      <c r="C110" s="9" t="s">
        <v>1373</v>
      </c>
      <c r="D110" s="9" t="s">
        <v>1373</v>
      </c>
      <c r="E110" s="131">
        <v>4</v>
      </c>
      <c r="F110" s="9" t="s">
        <v>1367</v>
      </c>
      <c r="G110" s="131">
        <v>1200</v>
      </c>
      <c r="H110" s="131"/>
      <c r="I110" s="131"/>
    </row>
    <row r="111" spans="1:9" ht="24.75" customHeight="1">
      <c r="A111" s="131"/>
      <c r="B111" s="131"/>
      <c r="C111" s="131"/>
      <c r="D111" s="9" t="s">
        <v>1374</v>
      </c>
      <c r="E111" s="131"/>
      <c r="F111" s="131"/>
      <c r="G111" s="131"/>
      <c r="H111" s="131"/>
      <c r="I111" s="131"/>
    </row>
    <row r="112" spans="1:9" ht="24.75" customHeight="1">
      <c r="A112" s="131"/>
      <c r="B112" s="131"/>
      <c r="C112" s="131"/>
      <c r="D112" s="9" t="s">
        <v>1375</v>
      </c>
      <c r="E112" s="131"/>
      <c r="F112" s="131"/>
      <c r="G112" s="131"/>
      <c r="H112" s="131"/>
      <c r="I112" s="131"/>
    </row>
    <row r="113" spans="1:9" ht="24.75" customHeight="1">
      <c r="A113" s="131"/>
      <c r="B113" s="131"/>
      <c r="C113" s="131"/>
      <c r="D113" s="9" t="s">
        <v>1376</v>
      </c>
      <c r="E113" s="131"/>
      <c r="F113" s="131"/>
      <c r="G113" s="131"/>
      <c r="H113" s="131"/>
      <c r="I113" s="131"/>
    </row>
    <row r="114" spans="1:10" ht="24.75" customHeight="1">
      <c r="A114" s="131">
        <v>1912013</v>
      </c>
      <c r="B114" s="9" t="s">
        <v>10</v>
      </c>
      <c r="C114" s="9" t="s">
        <v>1377</v>
      </c>
      <c r="D114" s="9" t="s">
        <v>1377</v>
      </c>
      <c r="E114" s="131">
        <v>1</v>
      </c>
      <c r="F114" s="9" t="s">
        <v>1378</v>
      </c>
      <c r="G114" s="131">
        <v>310</v>
      </c>
      <c r="H114" s="9" t="s">
        <v>29</v>
      </c>
      <c r="I114" s="131"/>
      <c r="J114" s="33" t="s">
        <v>14</v>
      </c>
    </row>
    <row r="115" spans="1:9" ht="24.75" customHeight="1">
      <c r="A115" s="131">
        <v>1912014</v>
      </c>
      <c r="B115" s="9" t="s">
        <v>10</v>
      </c>
      <c r="C115" s="9" t="s">
        <v>1379</v>
      </c>
      <c r="D115" s="9" t="s">
        <v>1379</v>
      </c>
      <c r="E115" s="131">
        <v>3</v>
      </c>
      <c r="F115" s="9" t="s">
        <v>1364</v>
      </c>
      <c r="G115" s="131">
        <v>930</v>
      </c>
      <c r="H115" s="131"/>
      <c r="I115" s="131"/>
    </row>
    <row r="116" spans="1:9" ht="24.75" customHeight="1">
      <c r="A116" s="131"/>
      <c r="B116" s="131"/>
      <c r="C116" s="131"/>
      <c r="D116" s="9" t="s">
        <v>1380</v>
      </c>
      <c r="E116" s="131"/>
      <c r="F116" s="131"/>
      <c r="G116" s="131"/>
      <c r="H116" s="131"/>
      <c r="I116" s="131"/>
    </row>
    <row r="117" spans="1:9" ht="24.75" customHeight="1">
      <c r="A117" s="131"/>
      <c r="B117" s="131"/>
      <c r="C117" s="131"/>
      <c r="D117" s="9" t="s">
        <v>1381</v>
      </c>
      <c r="E117" s="131"/>
      <c r="F117" s="131"/>
      <c r="G117" s="131"/>
      <c r="H117" s="131"/>
      <c r="I117" s="131"/>
    </row>
    <row r="118" spans="1:9" ht="24.75" customHeight="1">
      <c r="A118" s="131">
        <v>1912015</v>
      </c>
      <c r="B118" s="9" t="s">
        <v>10</v>
      </c>
      <c r="C118" s="9" t="s">
        <v>1382</v>
      </c>
      <c r="D118" s="9" t="s">
        <v>1382</v>
      </c>
      <c r="E118" s="131">
        <v>1</v>
      </c>
      <c r="F118" s="9" t="s">
        <v>1349</v>
      </c>
      <c r="G118" s="131">
        <v>310</v>
      </c>
      <c r="H118" s="131"/>
      <c r="I118" s="131"/>
    </row>
    <row r="119" spans="1:9" ht="24.75" customHeight="1">
      <c r="A119" s="131">
        <v>1912017</v>
      </c>
      <c r="B119" s="9" t="s">
        <v>10</v>
      </c>
      <c r="C119" s="9" t="s">
        <v>1383</v>
      </c>
      <c r="D119" s="9" t="s">
        <v>1383</v>
      </c>
      <c r="E119" s="131">
        <v>1</v>
      </c>
      <c r="F119" s="9" t="s">
        <v>1352</v>
      </c>
      <c r="G119" s="131">
        <v>310</v>
      </c>
      <c r="H119" s="131"/>
      <c r="I119" s="131"/>
    </row>
    <row r="120" spans="1:10" ht="24.75" customHeight="1">
      <c r="A120" s="131">
        <v>1912018</v>
      </c>
      <c r="B120" s="9" t="s">
        <v>10</v>
      </c>
      <c r="C120" s="9" t="s">
        <v>1384</v>
      </c>
      <c r="D120" s="9" t="s">
        <v>1384</v>
      </c>
      <c r="E120" s="131">
        <v>2</v>
      </c>
      <c r="F120" s="9" t="s">
        <v>1369</v>
      </c>
      <c r="G120" s="131">
        <v>620</v>
      </c>
      <c r="H120" s="9" t="s">
        <v>29</v>
      </c>
      <c r="I120" s="131"/>
      <c r="J120" s="33" t="s">
        <v>14</v>
      </c>
    </row>
    <row r="121" spans="1:9" ht="24.75" customHeight="1">
      <c r="A121" s="131"/>
      <c r="B121" s="131"/>
      <c r="C121" s="131"/>
      <c r="D121" s="9" t="s">
        <v>1385</v>
      </c>
      <c r="E121" s="131"/>
      <c r="F121" s="131"/>
      <c r="G121" s="131"/>
      <c r="H121" s="131"/>
      <c r="I121" s="131"/>
    </row>
    <row r="122" spans="1:9" ht="24.75" customHeight="1">
      <c r="A122" s="131">
        <v>1912019</v>
      </c>
      <c r="B122" s="9" t="s">
        <v>10</v>
      </c>
      <c r="C122" s="9" t="s">
        <v>1386</v>
      </c>
      <c r="D122" s="9" t="s">
        <v>1386</v>
      </c>
      <c r="E122" s="131">
        <v>1</v>
      </c>
      <c r="F122" s="9" t="s">
        <v>1367</v>
      </c>
      <c r="G122" s="131">
        <v>290</v>
      </c>
      <c r="H122" s="131"/>
      <c r="I122" s="131"/>
    </row>
    <row r="123" spans="1:9" ht="24.75" customHeight="1">
      <c r="A123" s="131">
        <v>1912020</v>
      </c>
      <c r="B123" s="9" t="s">
        <v>10</v>
      </c>
      <c r="C123" s="9" t="s">
        <v>1387</v>
      </c>
      <c r="D123" s="9" t="s">
        <v>1387</v>
      </c>
      <c r="E123" s="131">
        <v>3</v>
      </c>
      <c r="F123" s="9" t="s">
        <v>1367</v>
      </c>
      <c r="G123" s="131">
        <v>900</v>
      </c>
      <c r="H123" s="131"/>
      <c r="I123" s="131"/>
    </row>
    <row r="124" spans="1:9" ht="24.75" customHeight="1">
      <c r="A124" s="131"/>
      <c r="B124" s="131"/>
      <c r="C124" s="131"/>
      <c r="D124" s="9" t="s">
        <v>1388</v>
      </c>
      <c r="E124" s="131"/>
      <c r="F124" s="131"/>
      <c r="G124" s="131"/>
      <c r="H124" s="131"/>
      <c r="I124" s="131"/>
    </row>
    <row r="125" spans="1:9" ht="24.75" customHeight="1">
      <c r="A125" s="131"/>
      <c r="B125" s="131"/>
      <c r="C125" s="131"/>
      <c r="D125" s="9" t="s">
        <v>1389</v>
      </c>
      <c r="E125" s="131"/>
      <c r="F125" s="131"/>
      <c r="G125" s="131"/>
      <c r="H125" s="131"/>
      <c r="I125" s="131"/>
    </row>
    <row r="126" spans="1:9" ht="24.75" customHeight="1">
      <c r="A126" s="131">
        <v>1912021</v>
      </c>
      <c r="B126" s="9" t="s">
        <v>10</v>
      </c>
      <c r="C126" s="9" t="s">
        <v>1390</v>
      </c>
      <c r="D126" s="9" t="s">
        <v>1390</v>
      </c>
      <c r="E126" s="131">
        <v>1</v>
      </c>
      <c r="F126" s="9" t="s">
        <v>1364</v>
      </c>
      <c r="G126" s="131">
        <v>310</v>
      </c>
      <c r="H126" s="131"/>
      <c r="I126" s="131"/>
    </row>
    <row r="127" spans="1:9" ht="24.75" customHeight="1">
      <c r="A127" s="131">
        <v>1912022</v>
      </c>
      <c r="B127" s="9" t="s">
        <v>10</v>
      </c>
      <c r="C127" s="9" t="s">
        <v>1391</v>
      </c>
      <c r="D127" s="9" t="s">
        <v>1391</v>
      </c>
      <c r="E127" s="131">
        <v>1</v>
      </c>
      <c r="F127" s="9" t="s">
        <v>1352</v>
      </c>
      <c r="G127" s="131">
        <v>300</v>
      </c>
      <c r="H127" s="131"/>
      <c r="I127" s="131"/>
    </row>
    <row r="128" spans="1:9" ht="24.75" customHeight="1">
      <c r="A128" s="131">
        <v>1912023</v>
      </c>
      <c r="B128" s="9" t="s">
        <v>10</v>
      </c>
      <c r="C128" s="9" t="s">
        <v>1392</v>
      </c>
      <c r="D128" s="9" t="s">
        <v>1392</v>
      </c>
      <c r="E128" s="131">
        <v>2</v>
      </c>
      <c r="F128" s="9" t="s">
        <v>1352</v>
      </c>
      <c r="G128" s="131">
        <v>620</v>
      </c>
      <c r="H128" s="131"/>
      <c r="I128" s="131"/>
    </row>
    <row r="129" spans="1:9" ht="24.75" customHeight="1">
      <c r="A129" s="131"/>
      <c r="B129" s="131"/>
      <c r="C129" s="131"/>
      <c r="D129" s="9" t="s">
        <v>1114</v>
      </c>
      <c r="E129" s="131"/>
      <c r="F129" s="131"/>
      <c r="G129" s="131"/>
      <c r="H129" s="131"/>
      <c r="I129" s="9" t="s">
        <v>60</v>
      </c>
    </row>
    <row r="130" spans="1:9" ht="24.75" customHeight="1">
      <c r="A130" s="131">
        <v>1912024</v>
      </c>
      <c r="B130" s="9" t="s">
        <v>10</v>
      </c>
      <c r="C130" s="9" t="s">
        <v>1393</v>
      </c>
      <c r="D130" s="9" t="s">
        <v>1393</v>
      </c>
      <c r="E130" s="131">
        <v>2</v>
      </c>
      <c r="F130" s="9" t="s">
        <v>1369</v>
      </c>
      <c r="G130" s="131">
        <v>580</v>
      </c>
      <c r="H130" s="131"/>
      <c r="I130" s="9" t="s">
        <v>981</v>
      </c>
    </row>
    <row r="131" spans="1:9" ht="24.75" customHeight="1">
      <c r="A131" s="131"/>
      <c r="B131" s="131"/>
      <c r="C131" s="131"/>
      <c r="D131" s="9" t="s">
        <v>1394</v>
      </c>
      <c r="E131" s="131"/>
      <c r="F131" s="131"/>
      <c r="G131" s="131"/>
      <c r="H131" s="131"/>
      <c r="I131" s="131"/>
    </row>
    <row r="132" spans="1:10" ht="24.75" customHeight="1">
      <c r="A132" s="131">
        <v>1912025</v>
      </c>
      <c r="B132" s="9" t="s">
        <v>10</v>
      </c>
      <c r="C132" s="9" t="s">
        <v>1395</v>
      </c>
      <c r="D132" s="9" t="s">
        <v>1395</v>
      </c>
      <c r="E132" s="131">
        <v>2</v>
      </c>
      <c r="F132" s="9" t="s">
        <v>1352</v>
      </c>
      <c r="G132" s="131">
        <v>620</v>
      </c>
      <c r="H132" s="9" t="s">
        <v>29</v>
      </c>
      <c r="I132" s="9" t="s">
        <v>60</v>
      </c>
      <c r="J132" s="33" t="s">
        <v>14</v>
      </c>
    </row>
    <row r="133" spans="1:9" ht="24.75" customHeight="1">
      <c r="A133" s="131"/>
      <c r="B133" s="131"/>
      <c r="C133" s="131"/>
      <c r="D133" s="9" t="s">
        <v>1396</v>
      </c>
      <c r="E133" s="131"/>
      <c r="F133" s="131"/>
      <c r="G133" s="131"/>
      <c r="H133" s="131"/>
      <c r="I133" s="131"/>
    </row>
    <row r="134" spans="1:9" ht="24.75" customHeight="1">
      <c r="A134" s="131">
        <v>1912026</v>
      </c>
      <c r="B134" s="9" t="s">
        <v>10</v>
      </c>
      <c r="C134" s="9" t="s">
        <v>1397</v>
      </c>
      <c r="D134" s="9" t="s">
        <v>1397</v>
      </c>
      <c r="E134" s="131">
        <v>1</v>
      </c>
      <c r="F134" s="9" t="s">
        <v>1357</v>
      </c>
      <c r="G134" s="131">
        <v>290</v>
      </c>
      <c r="H134" s="131"/>
      <c r="I134" s="9" t="s">
        <v>68</v>
      </c>
    </row>
    <row r="135" spans="1:9" ht="24.75" customHeight="1">
      <c r="A135" s="131">
        <v>1912027</v>
      </c>
      <c r="B135" s="9" t="s">
        <v>10</v>
      </c>
      <c r="C135" s="9" t="s">
        <v>1398</v>
      </c>
      <c r="D135" s="9" t="s">
        <v>1398</v>
      </c>
      <c r="E135" s="131">
        <v>1</v>
      </c>
      <c r="F135" s="9" t="s">
        <v>1399</v>
      </c>
      <c r="G135" s="131">
        <v>310</v>
      </c>
      <c r="H135" s="131"/>
      <c r="I135" s="9" t="s">
        <v>1280</v>
      </c>
    </row>
    <row r="136" spans="1:9" ht="24.75" customHeight="1">
      <c r="A136" s="131">
        <v>1912028</v>
      </c>
      <c r="B136" s="131" t="s">
        <v>10</v>
      </c>
      <c r="C136" s="131" t="s">
        <v>1400</v>
      </c>
      <c r="D136" s="131" t="s">
        <v>1400</v>
      </c>
      <c r="E136" s="131">
        <v>1</v>
      </c>
      <c r="F136" s="131" t="s">
        <v>1401</v>
      </c>
      <c r="G136" s="131">
        <v>310</v>
      </c>
      <c r="H136" s="131"/>
      <c r="I136" s="142"/>
    </row>
    <row r="137" spans="1:9" ht="24.75" customHeight="1">
      <c r="A137" s="13"/>
      <c r="B137" s="142"/>
      <c r="C137" s="142"/>
      <c r="D137" s="142"/>
      <c r="E137" s="142"/>
      <c r="F137" s="142"/>
      <c r="G137" s="142"/>
      <c r="H137" s="142"/>
      <c r="I137" s="142"/>
    </row>
    <row r="138" spans="1:9" ht="24.75" customHeight="1">
      <c r="A138" s="13" t="s">
        <v>95</v>
      </c>
      <c r="B138" s="142"/>
      <c r="C138" s="142">
        <f>COUNTIF(B91:B137,"Y")</f>
        <v>24</v>
      </c>
      <c r="D138" s="142"/>
      <c r="E138" s="142">
        <f>SUM(E91:E137)</f>
        <v>46</v>
      </c>
      <c r="F138" s="142"/>
      <c r="G138" s="142">
        <f>SUM(G91:G137)</f>
        <v>14810</v>
      </c>
      <c r="H138" s="142"/>
      <c r="I138" s="142"/>
    </row>
    <row r="139" spans="1:9" ht="24.75" customHeight="1">
      <c r="A139" s="131">
        <v>1913001</v>
      </c>
      <c r="B139" s="9" t="s">
        <v>10</v>
      </c>
      <c r="C139" s="9" t="s">
        <v>1402</v>
      </c>
      <c r="D139" s="9" t="s">
        <v>1402</v>
      </c>
      <c r="E139" s="131">
        <v>3</v>
      </c>
      <c r="F139" s="9" t="s">
        <v>1403</v>
      </c>
      <c r="G139" s="131">
        <v>930</v>
      </c>
      <c r="H139" s="131"/>
      <c r="I139" s="131"/>
    </row>
    <row r="140" spans="1:9" ht="24.75" customHeight="1">
      <c r="A140" s="131"/>
      <c r="B140" s="131"/>
      <c r="C140" s="131"/>
      <c r="D140" s="9" t="s">
        <v>1404</v>
      </c>
      <c r="E140" s="131"/>
      <c r="F140" s="131"/>
      <c r="G140" s="131"/>
      <c r="H140" s="131"/>
      <c r="I140" s="131"/>
    </row>
    <row r="141" spans="1:9" ht="24.75" customHeight="1">
      <c r="A141" s="131"/>
      <c r="B141" s="131"/>
      <c r="C141" s="131"/>
      <c r="D141" s="9" t="s">
        <v>1405</v>
      </c>
      <c r="E141" s="131"/>
      <c r="F141" s="131"/>
      <c r="G141" s="131"/>
      <c r="H141" s="131"/>
      <c r="I141" s="131"/>
    </row>
    <row r="142" spans="1:10" ht="24.75" customHeight="1">
      <c r="A142" s="131">
        <v>1913002</v>
      </c>
      <c r="B142" s="9" t="s">
        <v>10</v>
      </c>
      <c r="C142" s="9" t="s">
        <v>1406</v>
      </c>
      <c r="D142" s="9" t="s">
        <v>1406</v>
      </c>
      <c r="E142" s="131">
        <v>2</v>
      </c>
      <c r="F142" s="9" t="s">
        <v>1407</v>
      </c>
      <c r="G142" s="131">
        <v>620</v>
      </c>
      <c r="H142" s="9" t="s">
        <v>29</v>
      </c>
      <c r="I142" s="131"/>
      <c r="J142" s="33" t="s">
        <v>14</v>
      </c>
    </row>
    <row r="143" spans="1:9" ht="24.75" customHeight="1">
      <c r="A143" s="131"/>
      <c r="B143" s="131"/>
      <c r="C143" s="131"/>
      <c r="D143" s="9" t="s">
        <v>1408</v>
      </c>
      <c r="E143" s="131"/>
      <c r="F143" s="131"/>
      <c r="G143" s="131"/>
      <c r="H143" s="131"/>
      <c r="I143" s="131"/>
    </row>
    <row r="144" spans="1:9" ht="24.75" customHeight="1">
      <c r="A144" s="131">
        <v>1913003</v>
      </c>
      <c r="B144" s="9" t="s">
        <v>10</v>
      </c>
      <c r="C144" s="9" t="s">
        <v>1409</v>
      </c>
      <c r="D144" s="9" t="s">
        <v>1410</v>
      </c>
      <c r="E144" s="131">
        <v>2</v>
      </c>
      <c r="F144" s="9" t="s">
        <v>1407</v>
      </c>
      <c r="G144" s="131">
        <v>620</v>
      </c>
      <c r="H144" s="131"/>
      <c r="I144" s="131"/>
    </row>
    <row r="145" spans="1:9" ht="24.75" customHeight="1">
      <c r="A145" s="131"/>
      <c r="B145" s="131"/>
      <c r="C145" s="131"/>
      <c r="D145" s="9" t="s">
        <v>1411</v>
      </c>
      <c r="E145" s="131"/>
      <c r="F145" s="131"/>
      <c r="G145" s="131"/>
      <c r="H145" s="131"/>
      <c r="I145" s="9" t="s">
        <v>60</v>
      </c>
    </row>
    <row r="146" spans="1:9" ht="24.75" customHeight="1">
      <c r="A146" s="131">
        <v>1913004</v>
      </c>
      <c r="B146" s="9" t="s">
        <v>10</v>
      </c>
      <c r="C146" s="9" t="s">
        <v>1412</v>
      </c>
      <c r="D146" s="9" t="s">
        <v>1412</v>
      </c>
      <c r="E146" s="131">
        <v>1</v>
      </c>
      <c r="F146" s="9" t="s">
        <v>1407</v>
      </c>
      <c r="G146" s="131">
        <v>300</v>
      </c>
      <c r="H146" s="131"/>
      <c r="I146" s="131"/>
    </row>
    <row r="147" spans="1:9" ht="24.75" customHeight="1">
      <c r="A147" s="131">
        <v>1913005</v>
      </c>
      <c r="B147" s="9" t="s">
        <v>10</v>
      </c>
      <c r="C147" s="9" t="s">
        <v>1413</v>
      </c>
      <c r="D147" s="9" t="s">
        <v>1413</v>
      </c>
      <c r="E147" s="131">
        <v>4</v>
      </c>
      <c r="F147" s="9" t="s">
        <v>1414</v>
      </c>
      <c r="G147" s="131">
        <v>1160</v>
      </c>
      <c r="H147" s="131"/>
      <c r="I147" s="131"/>
    </row>
    <row r="148" spans="1:9" ht="24.75" customHeight="1">
      <c r="A148" s="131"/>
      <c r="B148" s="131"/>
      <c r="C148" s="131"/>
      <c r="D148" s="9" t="s">
        <v>1415</v>
      </c>
      <c r="E148" s="131"/>
      <c r="F148" s="131"/>
      <c r="G148" s="131"/>
      <c r="H148" s="131"/>
      <c r="I148" s="131"/>
    </row>
    <row r="149" spans="1:9" ht="24.75" customHeight="1">
      <c r="A149" s="131"/>
      <c r="B149" s="131"/>
      <c r="C149" s="131"/>
      <c r="D149" s="9" t="s">
        <v>1416</v>
      </c>
      <c r="E149" s="131"/>
      <c r="F149" s="131"/>
      <c r="G149" s="131"/>
      <c r="H149" s="131"/>
      <c r="I149" s="131"/>
    </row>
    <row r="150" spans="1:9" ht="24.75" customHeight="1">
      <c r="A150" s="131"/>
      <c r="B150" s="131"/>
      <c r="C150" s="131"/>
      <c r="D150" s="9" t="s">
        <v>1417</v>
      </c>
      <c r="E150" s="131"/>
      <c r="F150" s="131"/>
      <c r="G150" s="131"/>
      <c r="H150" s="131"/>
      <c r="I150" s="131"/>
    </row>
    <row r="151" spans="1:9" ht="24.75" customHeight="1">
      <c r="A151" s="131">
        <v>1913006</v>
      </c>
      <c r="B151" s="9" t="s">
        <v>10</v>
      </c>
      <c r="C151" s="9" t="s">
        <v>1418</v>
      </c>
      <c r="D151" s="9" t="s">
        <v>1418</v>
      </c>
      <c r="E151" s="131">
        <v>4</v>
      </c>
      <c r="F151" s="9" t="s">
        <v>1414</v>
      </c>
      <c r="G151" s="131">
        <v>1160</v>
      </c>
      <c r="H151" s="131"/>
      <c r="I151" s="131"/>
    </row>
    <row r="152" spans="1:9" ht="24.75" customHeight="1">
      <c r="A152" s="131"/>
      <c r="B152" s="131"/>
      <c r="C152" s="131"/>
      <c r="D152" s="9" t="s">
        <v>1419</v>
      </c>
      <c r="E152" s="131"/>
      <c r="F152" s="131"/>
      <c r="G152" s="131"/>
      <c r="H152" s="131"/>
      <c r="I152" s="131"/>
    </row>
    <row r="153" spans="1:9" ht="24.75" customHeight="1">
      <c r="A153" s="131"/>
      <c r="B153" s="131"/>
      <c r="C153" s="131"/>
      <c r="D153" s="9" t="s">
        <v>1420</v>
      </c>
      <c r="E153" s="131"/>
      <c r="F153" s="131"/>
      <c r="G153" s="131"/>
      <c r="H153" s="131"/>
      <c r="I153" s="131"/>
    </row>
    <row r="154" spans="1:9" ht="24.75" customHeight="1">
      <c r="A154" s="131"/>
      <c r="B154" s="131"/>
      <c r="C154" s="131"/>
      <c r="D154" s="9" t="s">
        <v>1421</v>
      </c>
      <c r="E154" s="131"/>
      <c r="F154" s="131"/>
      <c r="G154" s="131"/>
      <c r="H154" s="131"/>
      <c r="I154" s="131"/>
    </row>
    <row r="155" spans="1:9" ht="24.75" customHeight="1">
      <c r="A155" s="131">
        <v>1913008</v>
      </c>
      <c r="B155" s="9" t="s">
        <v>10</v>
      </c>
      <c r="C155" s="9" t="s">
        <v>1422</v>
      </c>
      <c r="D155" s="9" t="s">
        <v>1422</v>
      </c>
      <c r="E155" s="131">
        <v>1</v>
      </c>
      <c r="F155" s="9" t="s">
        <v>1423</v>
      </c>
      <c r="G155" s="131">
        <v>310</v>
      </c>
      <c r="H155" s="131"/>
      <c r="I155" s="131"/>
    </row>
    <row r="156" spans="1:10" ht="24.75" customHeight="1">
      <c r="A156" s="131">
        <v>1913011</v>
      </c>
      <c r="B156" s="9" t="s">
        <v>10</v>
      </c>
      <c r="C156" s="9" t="s">
        <v>1424</v>
      </c>
      <c r="D156" s="9" t="s">
        <v>1424</v>
      </c>
      <c r="E156" s="131">
        <v>3</v>
      </c>
      <c r="F156" s="9" t="s">
        <v>1425</v>
      </c>
      <c r="G156" s="131">
        <v>1950</v>
      </c>
      <c r="H156" s="9" t="s">
        <v>13</v>
      </c>
      <c r="I156" s="131"/>
      <c r="J156" s="33" t="s">
        <v>14</v>
      </c>
    </row>
    <row r="157" spans="1:9" ht="24.75" customHeight="1">
      <c r="A157" s="131"/>
      <c r="B157" s="131"/>
      <c r="C157" s="131"/>
      <c r="D157" s="9" t="s">
        <v>1426</v>
      </c>
      <c r="E157" s="131"/>
      <c r="F157" s="131"/>
      <c r="G157" s="131"/>
      <c r="H157" s="131"/>
      <c r="I157" s="131"/>
    </row>
    <row r="158" spans="1:9" ht="24.75" customHeight="1">
      <c r="A158" s="131"/>
      <c r="B158" s="131"/>
      <c r="C158" s="131"/>
      <c r="D158" s="9" t="s">
        <v>1427</v>
      </c>
      <c r="E158" s="131"/>
      <c r="F158" s="131"/>
      <c r="G158" s="131"/>
      <c r="H158" s="131"/>
      <c r="I158" s="9" t="s">
        <v>60</v>
      </c>
    </row>
    <row r="159" spans="1:10" ht="24.75" customHeight="1">
      <c r="A159" s="131">
        <v>1913013</v>
      </c>
      <c r="B159" s="9" t="s">
        <v>10</v>
      </c>
      <c r="C159" s="9" t="s">
        <v>1428</v>
      </c>
      <c r="D159" s="9" t="s">
        <v>1428</v>
      </c>
      <c r="E159" s="131">
        <v>2</v>
      </c>
      <c r="F159" s="9" t="s">
        <v>1414</v>
      </c>
      <c r="G159" s="131">
        <v>1300</v>
      </c>
      <c r="H159" s="9" t="s">
        <v>13</v>
      </c>
      <c r="I159" s="131"/>
      <c r="J159" s="33" t="s">
        <v>14</v>
      </c>
    </row>
    <row r="160" spans="1:9" ht="24.75" customHeight="1">
      <c r="A160" s="131"/>
      <c r="B160" s="131"/>
      <c r="C160" s="131"/>
      <c r="D160" s="9" t="s">
        <v>1429</v>
      </c>
      <c r="E160" s="131"/>
      <c r="F160" s="131"/>
      <c r="G160" s="131"/>
      <c r="H160" s="131"/>
      <c r="I160" s="131"/>
    </row>
    <row r="161" spans="1:9" ht="24.75" customHeight="1">
      <c r="A161" s="131">
        <v>1913014</v>
      </c>
      <c r="B161" s="9" t="s">
        <v>10</v>
      </c>
      <c r="C161" s="9" t="s">
        <v>1430</v>
      </c>
      <c r="D161" s="9" t="s">
        <v>1430</v>
      </c>
      <c r="E161" s="131">
        <v>1</v>
      </c>
      <c r="F161" s="9" t="s">
        <v>1431</v>
      </c>
      <c r="G161" s="131">
        <v>290</v>
      </c>
      <c r="H161" s="131"/>
      <c r="I161" s="131"/>
    </row>
    <row r="162" spans="1:9" ht="24.75" customHeight="1">
      <c r="A162" s="131">
        <v>1913016</v>
      </c>
      <c r="B162" s="9" t="s">
        <v>10</v>
      </c>
      <c r="C162" s="9" t="s">
        <v>1432</v>
      </c>
      <c r="D162" s="9" t="s">
        <v>1432</v>
      </c>
      <c r="E162" s="131">
        <v>2</v>
      </c>
      <c r="F162" s="9" t="s">
        <v>1414</v>
      </c>
      <c r="G162" s="131">
        <v>600</v>
      </c>
      <c r="H162" s="131"/>
      <c r="I162" s="131"/>
    </row>
    <row r="163" spans="1:9" ht="24.75" customHeight="1">
      <c r="A163" s="131"/>
      <c r="B163" s="131"/>
      <c r="C163" s="131"/>
      <c r="D163" s="9" t="s">
        <v>1433</v>
      </c>
      <c r="E163" s="131"/>
      <c r="F163" s="131"/>
      <c r="G163" s="131"/>
      <c r="H163" s="131"/>
      <c r="I163" s="9" t="s">
        <v>1280</v>
      </c>
    </row>
    <row r="164" spans="1:9" ht="24.75" customHeight="1">
      <c r="A164" s="131">
        <v>1913018</v>
      </c>
      <c r="B164" s="9" t="s">
        <v>10</v>
      </c>
      <c r="C164" s="9" t="s">
        <v>1434</v>
      </c>
      <c r="D164" s="9" t="s">
        <v>1434</v>
      </c>
      <c r="E164" s="131">
        <v>1</v>
      </c>
      <c r="F164" s="9" t="s">
        <v>1435</v>
      </c>
      <c r="G164" s="131">
        <v>290</v>
      </c>
      <c r="H164" s="131"/>
      <c r="I164" s="9" t="s">
        <v>981</v>
      </c>
    </row>
    <row r="165" spans="1:9" ht="24.75" customHeight="1">
      <c r="A165" s="131">
        <v>1913019</v>
      </c>
      <c r="B165" s="9" t="s">
        <v>10</v>
      </c>
      <c r="C165" s="9" t="s">
        <v>1436</v>
      </c>
      <c r="D165" s="9" t="s">
        <v>1436</v>
      </c>
      <c r="E165" s="131">
        <v>1</v>
      </c>
      <c r="F165" s="9" t="s">
        <v>1431</v>
      </c>
      <c r="G165" s="131">
        <v>310</v>
      </c>
      <c r="H165" s="131"/>
      <c r="I165" s="9" t="s">
        <v>981</v>
      </c>
    </row>
    <row r="166" spans="1:9" ht="24.75" customHeight="1">
      <c r="A166" s="131">
        <v>1913020</v>
      </c>
      <c r="B166" s="9" t="s">
        <v>10</v>
      </c>
      <c r="C166" s="9" t="s">
        <v>1437</v>
      </c>
      <c r="D166" s="9" t="s">
        <v>1437</v>
      </c>
      <c r="E166" s="131">
        <v>1</v>
      </c>
      <c r="F166" s="9" t="s">
        <v>1403</v>
      </c>
      <c r="G166" s="131">
        <v>310</v>
      </c>
      <c r="H166" s="131"/>
      <c r="I166" s="9" t="s">
        <v>60</v>
      </c>
    </row>
    <row r="167" spans="1:9" ht="24.75" customHeight="1">
      <c r="A167" s="131">
        <v>1913021</v>
      </c>
      <c r="B167" s="9" t="s">
        <v>10</v>
      </c>
      <c r="C167" s="9" t="s">
        <v>1438</v>
      </c>
      <c r="D167" s="9" t="s">
        <v>1438</v>
      </c>
      <c r="E167" s="131">
        <v>1</v>
      </c>
      <c r="F167" s="9" t="s">
        <v>1423</v>
      </c>
      <c r="G167" s="131">
        <v>300</v>
      </c>
      <c r="H167" s="131"/>
      <c r="I167" s="9" t="s">
        <v>68</v>
      </c>
    </row>
    <row r="168" spans="1:10" ht="24.75" customHeight="1">
      <c r="A168" s="131">
        <v>1913022</v>
      </c>
      <c r="B168" s="9" t="s">
        <v>10</v>
      </c>
      <c r="C168" s="9" t="s">
        <v>1439</v>
      </c>
      <c r="D168" s="9" t="s">
        <v>1439</v>
      </c>
      <c r="E168" s="131">
        <v>1</v>
      </c>
      <c r="F168" s="9" t="s">
        <v>1403</v>
      </c>
      <c r="G168" s="131">
        <v>310</v>
      </c>
      <c r="H168" s="9" t="s">
        <v>29</v>
      </c>
      <c r="I168" s="9" t="s">
        <v>68</v>
      </c>
      <c r="J168" s="33" t="s">
        <v>14</v>
      </c>
    </row>
    <row r="169" spans="1:9" ht="24.75" customHeight="1">
      <c r="A169" s="132">
        <v>1913023</v>
      </c>
      <c r="B169" s="27" t="s">
        <v>10</v>
      </c>
      <c r="C169" s="27" t="s">
        <v>1440</v>
      </c>
      <c r="D169" s="9" t="s">
        <v>1440</v>
      </c>
      <c r="E169" s="138">
        <v>5</v>
      </c>
      <c r="F169" s="27" t="s">
        <v>1425</v>
      </c>
      <c r="G169" s="138">
        <v>1500</v>
      </c>
      <c r="H169" s="138"/>
      <c r="I169" s="9" t="s">
        <v>68</v>
      </c>
    </row>
    <row r="170" spans="1:9" ht="24.75" customHeight="1">
      <c r="A170" s="133"/>
      <c r="B170" s="29"/>
      <c r="C170" s="29"/>
      <c r="D170" s="9" t="s">
        <v>1441</v>
      </c>
      <c r="E170" s="140"/>
      <c r="F170" s="29"/>
      <c r="G170" s="140"/>
      <c r="H170" s="140"/>
      <c r="I170" s="139"/>
    </row>
    <row r="171" spans="1:9" ht="24.75" customHeight="1">
      <c r="A171" s="133"/>
      <c r="B171" s="29"/>
      <c r="C171" s="29"/>
      <c r="D171" s="9" t="s">
        <v>1442</v>
      </c>
      <c r="E171" s="140"/>
      <c r="F171" s="29"/>
      <c r="G171" s="140"/>
      <c r="H171" s="140"/>
      <c r="I171" s="139"/>
    </row>
    <row r="172" spans="1:9" ht="24.75" customHeight="1">
      <c r="A172" s="133"/>
      <c r="B172" s="29"/>
      <c r="C172" s="29"/>
      <c r="D172" s="9" t="s">
        <v>1443</v>
      </c>
      <c r="E172" s="140"/>
      <c r="F172" s="29"/>
      <c r="G172" s="140"/>
      <c r="H172" s="140"/>
      <c r="I172" s="139"/>
    </row>
    <row r="173" spans="1:9" ht="24.75" customHeight="1">
      <c r="A173" s="136"/>
      <c r="B173" s="30"/>
      <c r="C173" s="30"/>
      <c r="D173" s="9" t="s">
        <v>1444</v>
      </c>
      <c r="E173" s="141"/>
      <c r="F173" s="30"/>
      <c r="G173" s="141"/>
      <c r="H173" s="141"/>
      <c r="I173" s="9" t="s">
        <v>294</v>
      </c>
    </row>
    <row r="174" spans="1:9" ht="24.75" customHeight="1">
      <c r="A174" s="131">
        <v>1913024</v>
      </c>
      <c r="B174" s="9" t="s">
        <v>10</v>
      </c>
      <c r="C174" s="9" t="s">
        <v>1445</v>
      </c>
      <c r="D174" s="9" t="s">
        <v>1445</v>
      </c>
      <c r="E174" s="131">
        <v>1</v>
      </c>
      <c r="F174" s="9" t="s">
        <v>1425</v>
      </c>
      <c r="G174" s="131">
        <v>300</v>
      </c>
      <c r="H174" s="131"/>
      <c r="I174" s="9" t="s">
        <v>394</v>
      </c>
    </row>
    <row r="175" spans="1:9" ht="24.75" customHeight="1">
      <c r="A175" s="146">
        <v>1913025</v>
      </c>
      <c r="B175" s="146" t="s">
        <v>10</v>
      </c>
      <c r="C175" s="87" t="s">
        <v>1446</v>
      </c>
      <c r="D175" s="77" t="s">
        <v>1446</v>
      </c>
      <c r="E175" s="146">
        <v>3</v>
      </c>
      <c r="F175" s="87" t="s">
        <v>1447</v>
      </c>
      <c r="G175" s="146">
        <v>930</v>
      </c>
      <c r="H175" s="142"/>
      <c r="I175" s="146" t="s">
        <v>1448</v>
      </c>
    </row>
    <row r="176" spans="1:9" ht="24.75" customHeight="1">
      <c r="A176" s="155"/>
      <c r="B176" s="155"/>
      <c r="C176" s="92"/>
      <c r="D176" s="77" t="s">
        <v>1449</v>
      </c>
      <c r="E176" s="155"/>
      <c r="F176" s="92"/>
      <c r="G176" s="155"/>
      <c r="H176" s="142"/>
      <c r="I176" s="155"/>
    </row>
    <row r="177" spans="1:9" ht="24.75" customHeight="1">
      <c r="A177" s="144"/>
      <c r="B177" s="144"/>
      <c r="C177" s="80"/>
      <c r="D177" s="77" t="s">
        <v>1450</v>
      </c>
      <c r="E177" s="144"/>
      <c r="F177" s="80"/>
      <c r="G177" s="144"/>
      <c r="H177" s="142"/>
      <c r="I177" s="144"/>
    </row>
    <row r="178" spans="1:9" ht="24.75" customHeight="1">
      <c r="A178" s="141">
        <v>1913026</v>
      </c>
      <c r="B178" s="9" t="s">
        <v>10</v>
      </c>
      <c r="C178" s="156" t="s">
        <v>1451</v>
      </c>
      <c r="D178" s="157" t="s">
        <v>1451</v>
      </c>
      <c r="E178" s="141">
        <v>1</v>
      </c>
      <c r="F178" s="156" t="s">
        <v>1452</v>
      </c>
      <c r="G178" s="141">
        <v>290</v>
      </c>
      <c r="H178" s="139"/>
      <c r="I178" s="30" t="s">
        <v>80</v>
      </c>
    </row>
    <row r="179" spans="1:9" ht="24.75" customHeight="1">
      <c r="A179" s="139">
        <v>1913027</v>
      </c>
      <c r="B179" s="9" t="s">
        <v>10</v>
      </c>
      <c r="C179" s="9" t="s">
        <v>1453</v>
      </c>
      <c r="D179" s="9" t="s">
        <v>1453</v>
      </c>
      <c r="E179" s="139">
        <v>1</v>
      </c>
      <c r="F179" s="9" t="s">
        <v>1454</v>
      </c>
      <c r="G179" s="139">
        <v>310</v>
      </c>
      <c r="H179" s="139"/>
      <c r="I179" s="139"/>
    </row>
    <row r="180" spans="1:9" ht="24.75" customHeight="1">
      <c r="A180" s="29">
        <v>1913028</v>
      </c>
      <c r="B180" s="27" t="s">
        <v>10</v>
      </c>
      <c r="C180" s="67" t="s">
        <v>1455</v>
      </c>
      <c r="D180" s="9" t="s">
        <v>1455</v>
      </c>
      <c r="E180" s="158">
        <v>4</v>
      </c>
      <c r="F180" s="29" t="s">
        <v>1447</v>
      </c>
      <c r="G180" s="140">
        <v>1240</v>
      </c>
      <c r="H180" s="139"/>
      <c r="I180" s="29" t="s">
        <v>1456</v>
      </c>
    </row>
    <row r="181" spans="1:9" ht="24.75" customHeight="1">
      <c r="A181" s="29"/>
      <c r="B181" s="140"/>
      <c r="C181" s="159"/>
      <c r="D181" s="9" t="s">
        <v>1457</v>
      </c>
      <c r="E181" s="160"/>
      <c r="F181" s="140"/>
      <c r="G181" s="140"/>
      <c r="H181" s="139"/>
      <c r="I181" s="140"/>
    </row>
    <row r="182" spans="1:9" ht="24.75" customHeight="1">
      <c r="A182" s="29"/>
      <c r="B182" s="140"/>
      <c r="C182" s="159"/>
      <c r="D182" s="9" t="s">
        <v>1458</v>
      </c>
      <c r="E182" s="160"/>
      <c r="F182" s="140"/>
      <c r="G182" s="140"/>
      <c r="H182" s="139"/>
      <c r="I182" s="140"/>
    </row>
    <row r="183" spans="1:9" ht="24.75" customHeight="1">
      <c r="A183" s="161"/>
      <c r="B183" s="162"/>
      <c r="C183" s="159"/>
      <c r="D183" s="163" t="s">
        <v>1459</v>
      </c>
      <c r="E183" s="164"/>
      <c r="F183" s="140"/>
      <c r="G183" s="140"/>
      <c r="H183" s="165"/>
      <c r="I183" s="140"/>
    </row>
    <row r="184" spans="1:9" ht="24.75" customHeight="1">
      <c r="A184" s="141">
        <v>1913029</v>
      </c>
      <c r="B184" s="9" t="s">
        <v>10</v>
      </c>
      <c r="C184" s="99" t="s">
        <v>1460</v>
      </c>
      <c r="D184" s="99" t="s">
        <v>1460</v>
      </c>
      <c r="E184" s="99">
        <v>1</v>
      </c>
      <c r="F184" s="99" t="s">
        <v>1447</v>
      </c>
      <c r="G184" s="153">
        <v>310</v>
      </c>
      <c r="H184" s="146"/>
      <c r="I184" s="155"/>
    </row>
    <row r="185" spans="1:9" ht="24.75" customHeight="1">
      <c r="A185" s="140">
        <v>1913030</v>
      </c>
      <c r="B185" s="146" t="s">
        <v>10</v>
      </c>
      <c r="C185" s="56" t="s">
        <v>1461</v>
      </c>
      <c r="D185" s="56" t="s">
        <v>1461</v>
      </c>
      <c r="E185" s="146">
        <v>3</v>
      </c>
      <c r="F185" s="55" t="s">
        <v>1462</v>
      </c>
      <c r="G185" s="146">
        <v>1080</v>
      </c>
      <c r="H185" s="146"/>
      <c r="I185" s="155"/>
    </row>
    <row r="186" spans="1:9" ht="24.75" customHeight="1">
      <c r="A186" s="140"/>
      <c r="B186" s="155"/>
      <c r="C186" s="56"/>
      <c r="D186" s="56" t="s">
        <v>1463</v>
      </c>
      <c r="E186" s="155"/>
      <c r="F186" s="56"/>
      <c r="G186" s="155"/>
      <c r="H186" s="146"/>
      <c r="I186" s="155"/>
    </row>
    <row r="187" spans="1:9" ht="24.75" customHeight="1">
      <c r="A187" s="141"/>
      <c r="B187" s="144"/>
      <c r="C187" s="56"/>
      <c r="D187" s="56" t="s">
        <v>1464</v>
      </c>
      <c r="E187" s="144"/>
      <c r="F187" s="56"/>
      <c r="G187" s="144"/>
      <c r="H187" s="146"/>
      <c r="I187" s="155"/>
    </row>
    <row r="188" spans="1:9" ht="24.75" customHeight="1">
      <c r="A188" s="13"/>
      <c r="B188" s="142"/>
      <c r="C188" s="142"/>
      <c r="D188" s="142"/>
      <c r="E188" s="142"/>
      <c r="F188" s="142"/>
      <c r="G188" s="142"/>
      <c r="H188" s="142"/>
      <c r="I188" s="142"/>
    </row>
    <row r="189" spans="1:9" ht="24.75" customHeight="1">
      <c r="A189" s="13" t="s">
        <v>95</v>
      </c>
      <c r="B189" s="142"/>
      <c r="C189" s="142">
        <f>COUNTIF(B139:B188,"Y")</f>
        <v>24</v>
      </c>
      <c r="D189" s="142"/>
      <c r="E189" s="142">
        <f>SUM(E139:E188)</f>
        <v>49</v>
      </c>
      <c r="F189" s="142"/>
      <c r="G189" s="142">
        <f>SUM(G139:G188)</f>
        <v>16720</v>
      </c>
      <c r="H189" s="142"/>
      <c r="I189" s="142"/>
    </row>
    <row r="190" spans="1:9" ht="24.75" customHeight="1">
      <c r="A190" s="131">
        <v>1914001</v>
      </c>
      <c r="B190" s="9" t="s">
        <v>10</v>
      </c>
      <c r="C190" s="9" t="s">
        <v>1465</v>
      </c>
      <c r="D190" s="9" t="s">
        <v>1465</v>
      </c>
      <c r="E190" s="131">
        <v>2</v>
      </c>
      <c r="F190" s="9" t="s">
        <v>1466</v>
      </c>
      <c r="G190" s="131">
        <v>600</v>
      </c>
      <c r="H190" s="131"/>
      <c r="I190" s="131"/>
    </row>
    <row r="191" spans="1:9" ht="24.75" customHeight="1">
      <c r="A191" s="131"/>
      <c r="B191" s="131"/>
      <c r="C191" s="131"/>
      <c r="D191" s="9" t="s">
        <v>1467</v>
      </c>
      <c r="E191" s="131"/>
      <c r="F191" s="131"/>
      <c r="G191" s="131"/>
      <c r="H191" s="131"/>
      <c r="I191" s="131"/>
    </row>
    <row r="192" spans="1:9" ht="24.75" customHeight="1">
      <c r="A192" s="131">
        <v>1914002</v>
      </c>
      <c r="B192" s="9" t="s">
        <v>10</v>
      </c>
      <c r="C192" s="9" t="s">
        <v>1468</v>
      </c>
      <c r="D192" s="9" t="s">
        <v>1468</v>
      </c>
      <c r="E192" s="131">
        <v>2</v>
      </c>
      <c r="F192" s="9" t="s">
        <v>1469</v>
      </c>
      <c r="G192" s="131">
        <v>600</v>
      </c>
      <c r="H192" s="131"/>
      <c r="I192" s="131"/>
    </row>
    <row r="193" spans="1:9" ht="24.75" customHeight="1">
      <c r="A193" s="131"/>
      <c r="B193" s="131"/>
      <c r="C193" s="131"/>
      <c r="D193" s="9" t="s">
        <v>1470</v>
      </c>
      <c r="E193" s="131"/>
      <c r="F193" s="131"/>
      <c r="G193" s="131"/>
      <c r="H193" s="131"/>
      <c r="I193" s="131"/>
    </row>
    <row r="194" spans="1:10" ht="24.75" customHeight="1">
      <c r="A194" s="131">
        <v>1914003</v>
      </c>
      <c r="B194" s="9" t="s">
        <v>10</v>
      </c>
      <c r="C194" s="9" t="s">
        <v>1471</v>
      </c>
      <c r="D194" s="9" t="s">
        <v>1471</v>
      </c>
      <c r="E194" s="131">
        <v>2</v>
      </c>
      <c r="F194" s="9" t="s">
        <v>1472</v>
      </c>
      <c r="G194" s="131">
        <v>1300</v>
      </c>
      <c r="H194" s="9" t="s">
        <v>13</v>
      </c>
      <c r="I194" s="131"/>
      <c r="J194" s="33" t="s">
        <v>14</v>
      </c>
    </row>
    <row r="195" spans="1:9" ht="24.75" customHeight="1">
      <c r="A195" s="131"/>
      <c r="B195" s="131"/>
      <c r="C195" s="131"/>
      <c r="D195" s="9" t="s">
        <v>1473</v>
      </c>
      <c r="E195" s="131"/>
      <c r="F195" s="131"/>
      <c r="G195" s="131"/>
      <c r="H195" s="131"/>
      <c r="I195" s="131"/>
    </row>
    <row r="196" spans="1:10" ht="24.75" customHeight="1">
      <c r="A196" s="131">
        <v>1914004</v>
      </c>
      <c r="B196" s="9" t="s">
        <v>10</v>
      </c>
      <c r="C196" s="9" t="s">
        <v>1474</v>
      </c>
      <c r="D196" s="9" t="s">
        <v>1474</v>
      </c>
      <c r="E196" s="131">
        <v>3</v>
      </c>
      <c r="F196" s="9" t="s">
        <v>1466</v>
      </c>
      <c r="G196" s="131">
        <v>930</v>
      </c>
      <c r="H196" s="9" t="s">
        <v>29</v>
      </c>
      <c r="I196" s="131"/>
      <c r="J196" s="33" t="s">
        <v>14</v>
      </c>
    </row>
    <row r="197" spans="1:9" ht="24.75" customHeight="1">
      <c r="A197" s="131"/>
      <c r="B197" s="131"/>
      <c r="C197" s="131"/>
      <c r="D197" s="9" t="s">
        <v>1475</v>
      </c>
      <c r="E197" s="131"/>
      <c r="F197" s="131"/>
      <c r="G197" s="131"/>
      <c r="H197" s="131"/>
      <c r="I197" s="131"/>
    </row>
    <row r="198" spans="1:9" ht="24.75" customHeight="1">
      <c r="A198" s="131"/>
      <c r="B198" s="131"/>
      <c r="C198" s="131"/>
      <c r="D198" s="9" t="s">
        <v>1476</v>
      </c>
      <c r="E198" s="131"/>
      <c r="F198" s="131"/>
      <c r="G198" s="131"/>
      <c r="H198" s="131"/>
      <c r="I198" s="131"/>
    </row>
    <row r="199" spans="1:10" ht="24.75" customHeight="1">
      <c r="A199" s="131">
        <v>1914006</v>
      </c>
      <c r="B199" s="9" t="s">
        <v>10</v>
      </c>
      <c r="C199" s="9" t="s">
        <v>1477</v>
      </c>
      <c r="D199" s="9" t="s">
        <v>1477</v>
      </c>
      <c r="E199" s="131">
        <v>2</v>
      </c>
      <c r="F199" s="9" t="s">
        <v>1478</v>
      </c>
      <c r="G199" s="131">
        <v>1300</v>
      </c>
      <c r="H199" s="9" t="s">
        <v>13</v>
      </c>
      <c r="I199" s="131"/>
      <c r="J199" s="33" t="s">
        <v>14</v>
      </c>
    </row>
    <row r="200" spans="1:9" ht="24.75" customHeight="1">
      <c r="A200" s="131"/>
      <c r="B200" s="131"/>
      <c r="C200" s="131"/>
      <c r="D200" s="9" t="s">
        <v>1479</v>
      </c>
      <c r="E200" s="131"/>
      <c r="F200" s="131"/>
      <c r="G200" s="131"/>
      <c r="H200" s="131"/>
      <c r="I200" s="131"/>
    </row>
    <row r="201" spans="1:9" ht="24.75" customHeight="1">
      <c r="A201" s="131">
        <v>1914007</v>
      </c>
      <c r="B201" s="9" t="s">
        <v>10</v>
      </c>
      <c r="C201" s="9" t="s">
        <v>1480</v>
      </c>
      <c r="D201" s="9" t="s">
        <v>1480</v>
      </c>
      <c r="E201" s="131">
        <v>1</v>
      </c>
      <c r="F201" s="9" t="s">
        <v>1466</v>
      </c>
      <c r="G201" s="131">
        <v>290</v>
      </c>
      <c r="H201" s="131"/>
      <c r="I201" s="131"/>
    </row>
    <row r="202" spans="1:9" ht="24.75" customHeight="1">
      <c r="A202" s="131">
        <v>1914008</v>
      </c>
      <c r="B202" s="9" t="s">
        <v>10</v>
      </c>
      <c r="C202" s="9" t="s">
        <v>1481</v>
      </c>
      <c r="D202" s="9" t="s">
        <v>1481</v>
      </c>
      <c r="E202" s="131">
        <v>2</v>
      </c>
      <c r="F202" s="9" t="s">
        <v>1482</v>
      </c>
      <c r="G202" s="131">
        <v>580</v>
      </c>
      <c r="H202" s="131"/>
      <c r="I202" s="131"/>
    </row>
    <row r="203" spans="1:9" ht="24.75" customHeight="1">
      <c r="A203" s="131"/>
      <c r="B203" s="131"/>
      <c r="C203" s="131"/>
      <c r="D203" s="9" t="s">
        <v>1483</v>
      </c>
      <c r="E203" s="131"/>
      <c r="F203" s="131"/>
      <c r="G203" s="131"/>
      <c r="H203" s="131"/>
      <c r="I203" s="131"/>
    </row>
    <row r="204" spans="1:9" ht="24.75" customHeight="1">
      <c r="A204" s="131">
        <v>1914009</v>
      </c>
      <c r="B204" s="9" t="s">
        <v>10</v>
      </c>
      <c r="C204" s="9" t="s">
        <v>1484</v>
      </c>
      <c r="D204" s="9" t="s">
        <v>1484</v>
      </c>
      <c r="E204" s="131">
        <v>1</v>
      </c>
      <c r="F204" s="9" t="s">
        <v>1472</v>
      </c>
      <c r="G204" s="131">
        <v>290</v>
      </c>
      <c r="H204" s="131"/>
      <c r="I204" s="131"/>
    </row>
    <row r="205" spans="1:9" ht="24.75" customHeight="1">
      <c r="A205" s="131">
        <v>1914010</v>
      </c>
      <c r="B205" s="9" t="s">
        <v>10</v>
      </c>
      <c r="C205" s="9" t="s">
        <v>1485</v>
      </c>
      <c r="D205" s="9" t="s">
        <v>1485</v>
      </c>
      <c r="E205" s="131">
        <v>1</v>
      </c>
      <c r="F205" s="9" t="s">
        <v>1486</v>
      </c>
      <c r="G205" s="131">
        <v>290</v>
      </c>
      <c r="H205" s="131"/>
      <c r="I205" s="131"/>
    </row>
    <row r="206" spans="1:10" ht="24.75" customHeight="1">
      <c r="A206" s="131">
        <v>1914011</v>
      </c>
      <c r="B206" s="9" t="s">
        <v>10</v>
      </c>
      <c r="C206" s="9" t="s">
        <v>1487</v>
      </c>
      <c r="D206" s="9" t="s">
        <v>1487</v>
      </c>
      <c r="E206" s="131">
        <v>4</v>
      </c>
      <c r="F206" s="9" t="s">
        <v>1482</v>
      </c>
      <c r="G206" s="131">
        <v>1240</v>
      </c>
      <c r="H206" s="9" t="s">
        <v>29</v>
      </c>
      <c r="I206" s="131"/>
      <c r="J206" s="33" t="s">
        <v>14</v>
      </c>
    </row>
    <row r="207" spans="1:9" ht="24.75" customHeight="1">
      <c r="A207" s="131"/>
      <c r="B207" s="131"/>
      <c r="C207" s="131"/>
      <c r="D207" s="9" t="s">
        <v>1488</v>
      </c>
      <c r="E207" s="131"/>
      <c r="F207" s="131"/>
      <c r="G207" s="131"/>
      <c r="H207" s="131"/>
      <c r="I207" s="131"/>
    </row>
    <row r="208" spans="1:9" ht="24.75" customHeight="1">
      <c r="A208" s="131"/>
      <c r="B208" s="131"/>
      <c r="C208" s="131"/>
      <c r="D208" s="9" t="s">
        <v>1489</v>
      </c>
      <c r="E208" s="131"/>
      <c r="F208" s="131"/>
      <c r="G208" s="131"/>
      <c r="H208" s="131"/>
      <c r="I208" s="9" t="s">
        <v>60</v>
      </c>
    </row>
    <row r="209" spans="1:9" ht="24.75" customHeight="1">
      <c r="A209" s="131"/>
      <c r="B209" s="131"/>
      <c r="C209" s="131"/>
      <c r="D209" s="9" t="s">
        <v>1490</v>
      </c>
      <c r="E209" s="131"/>
      <c r="F209" s="131"/>
      <c r="G209" s="131"/>
      <c r="H209" s="131"/>
      <c r="I209" s="9" t="s">
        <v>60</v>
      </c>
    </row>
    <row r="210" spans="1:9" ht="24.75" customHeight="1">
      <c r="A210" s="131">
        <v>1914013</v>
      </c>
      <c r="B210" s="9" t="s">
        <v>10</v>
      </c>
      <c r="C210" s="9" t="s">
        <v>1491</v>
      </c>
      <c r="D210" s="9" t="s">
        <v>1491</v>
      </c>
      <c r="E210" s="131">
        <v>1</v>
      </c>
      <c r="F210" s="9" t="s">
        <v>1482</v>
      </c>
      <c r="G210" s="131">
        <v>310</v>
      </c>
      <c r="H210" s="131"/>
      <c r="I210" s="131"/>
    </row>
    <row r="211" spans="1:9" ht="24.75" customHeight="1">
      <c r="A211" s="131">
        <v>1914015</v>
      </c>
      <c r="B211" s="9" t="s">
        <v>10</v>
      </c>
      <c r="C211" s="9" t="s">
        <v>1492</v>
      </c>
      <c r="D211" s="9" t="s">
        <v>1492</v>
      </c>
      <c r="E211" s="131">
        <v>2</v>
      </c>
      <c r="F211" s="9" t="s">
        <v>1469</v>
      </c>
      <c r="G211" s="131">
        <v>580</v>
      </c>
      <c r="H211" s="131"/>
      <c r="I211" s="131"/>
    </row>
    <row r="212" spans="1:9" ht="24.75" customHeight="1">
      <c r="A212" s="131"/>
      <c r="B212" s="131"/>
      <c r="C212" s="131"/>
      <c r="D212" s="9" t="s">
        <v>1493</v>
      </c>
      <c r="E212" s="131"/>
      <c r="F212" s="131"/>
      <c r="G212" s="131"/>
      <c r="H212" s="131"/>
      <c r="I212" s="131"/>
    </row>
    <row r="213" spans="1:10" ht="24.75" customHeight="1">
      <c r="A213" s="131">
        <v>1914016</v>
      </c>
      <c r="B213" s="9" t="s">
        <v>10</v>
      </c>
      <c r="C213" s="9" t="s">
        <v>1494</v>
      </c>
      <c r="D213" s="9" t="s">
        <v>1494</v>
      </c>
      <c r="E213" s="131">
        <v>3</v>
      </c>
      <c r="F213" s="9" t="s">
        <v>1495</v>
      </c>
      <c r="G213" s="131">
        <v>930</v>
      </c>
      <c r="H213" s="9" t="s">
        <v>29</v>
      </c>
      <c r="I213" s="9" t="s">
        <v>320</v>
      </c>
      <c r="J213" s="33" t="s">
        <v>14</v>
      </c>
    </row>
    <row r="214" spans="1:10" ht="24.75" customHeight="1">
      <c r="A214" s="131"/>
      <c r="B214" s="131"/>
      <c r="C214" s="131"/>
      <c r="D214" s="9" t="s">
        <v>1496</v>
      </c>
      <c r="E214" s="131"/>
      <c r="F214" s="131"/>
      <c r="G214" s="131"/>
      <c r="H214" s="131"/>
      <c r="I214" s="131"/>
      <c r="J214" s="33" t="s">
        <v>14</v>
      </c>
    </row>
    <row r="215" spans="1:10" ht="24.75" customHeight="1">
      <c r="A215" s="131"/>
      <c r="B215" s="131"/>
      <c r="C215" s="131"/>
      <c r="D215" s="9" t="s">
        <v>1497</v>
      </c>
      <c r="E215" s="131"/>
      <c r="F215" s="131"/>
      <c r="G215" s="131"/>
      <c r="H215" s="131"/>
      <c r="I215" s="131"/>
      <c r="J215" s="33" t="s">
        <v>14</v>
      </c>
    </row>
    <row r="216" spans="1:9" ht="24.75" customHeight="1">
      <c r="A216" s="131">
        <v>1914017</v>
      </c>
      <c r="B216" s="9" t="s">
        <v>10</v>
      </c>
      <c r="C216" s="9" t="s">
        <v>1498</v>
      </c>
      <c r="D216" s="9" t="s">
        <v>1498</v>
      </c>
      <c r="E216" s="131">
        <v>2</v>
      </c>
      <c r="F216" s="9" t="s">
        <v>1499</v>
      </c>
      <c r="G216" s="131">
        <v>580</v>
      </c>
      <c r="H216" s="131"/>
      <c r="I216" s="131"/>
    </row>
    <row r="217" spans="1:9" ht="24.75" customHeight="1">
      <c r="A217" s="131"/>
      <c r="B217" s="131"/>
      <c r="C217" s="131"/>
      <c r="D217" s="9" t="s">
        <v>1500</v>
      </c>
      <c r="E217" s="131"/>
      <c r="F217" s="131"/>
      <c r="G217" s="131"/>
      <c r="H217" s="131"/>
      <c r="I217" s="131"/>
    </row>
    <row r="218" spans="1:13" ht="24.75" customHeight="1">
      <c r="A218" s="131">
        <v>1914018</v>
      </c>
      <c r="B218" s="9" t="s">
        <v>10</v>
      </c>
      <c r="C218" s="9" t="s">
        <v>1501</v>
      </c>
      <c r="D218" s="9" t="s">
        <v>1501</v>
      </c>
      <c r="E218" s="131">
        <v>2</v>
      </c>
      <c r="F218" s="9" t="s">
        <v>1478</v>
      </c>
      <c r="G218" s="131">
        <v>620</v>
      </c>
      <c r="H218" s="131"/>
      <c r="I218" s="131"/>
      <c r="M218" s="33" t="s">
        <v>1502</v>
      </c>
    </row>
    <row r="219" spans="1:9" ht="24.75" customHeight="1">
      <c r="A219" s="131"/>
      <c r="B219" s="131"/>
      <c r="C219" s="131"/>
      <c r="D219" s="9" t="s">
        <v>1503</v>
      </c>
      <c r="E219" s="131"/>
      <c r="F219" s="131"/>
      <c r="G219" s="131"/>
      <c r="H219" s="131"/>
      <c r="I219" s="131"/>
    </row>
    <row r="220" spans="1:9" ht="24.75" customHeight="1">
      <c r="A220" s="131">
        <v>1914019</v>
      </c>
      <c r="B220" s="9" t="s">
        <v>10</v>
      </c>
      <c r="C220" s="9" t="s">
        <v>1504</v>
      </c>
      <c r="D220" s="9" t="s">
        <v>1504</v>
      </c>
      <c r="E220" s="131">
        <v>4</v>
      </c>
      <c r="F220" s="9" t="s">
        <v>1495</v>
      </c>
      <c r="G220" s="131">
        <v>1160</v>
      </c>
      <c r="H220" s="131"/>
      <c r="I220" s="9" t="s">
        <v>68</v>
      </c>
    </row>
    <row r="221" spans="1:9" ht="24.75" customHeight="1">
      <c r="A221" s="131"/>
      <c r="B221" s="131"/>
      <c r="C221" s="131"/>
      <c r="D221" s="9" t="s">
        <v>1505</v>
      </c>
      <c r="E221" s="131"/>
      <c r="F221" s="131"/>
      <c r="G221" s="131"/>
      <c r="H221" s="131"/>
      <c r="I221" s="131"/>
    </row>
    <row r="222" spans="1:9" ht="24.75" customHeight="1">
      <c r="A222" s="131"/>
      <c r="B222" s="131"/>
      <c r="C222" s="131"/>
      <c r="D222" s="9" t="s">
        <v>1506</v>
      </c>
      <c r="E222" s="131"/>
      <c r="F222" s="131"/>
      <c r="G222" s="131"/>
      <c r="H222" s="131"/>
      <c r="I222" s="131"/>
    </row>
    <row r="223" spans="1:9" ht="24.75" customHeight="1">
      <c r="A223" s="131"/>
      <c r="B223" s="131"/>
      <c r="C223" s="131"/>
      <c r="D223" s="9" t="s">
        <v>1507</v>
      </c>
      <c r="E223" s="131"/>
      <c r="F223" s="131"/>
      <c r="G223" s="131"/>
      <c r="H223" s="131"/>
      <c r="I223" s="131"/>
    </row>
    <row r="224" spans="1:9" ht="24.75" customHeight="1">
      <c r="A224" s="131">
        <v>1914020</v>
      </c>
      <c r="B224" s="9" t="s">
        <v>10</v>
      </c>
      <c r="C224" s="9" t="s">
        <v>1508</v>
      </c>
      <c r="D224" s="9" t="s">
        <v>1508</v>
      </c>
      <c r="E224" s="131">
        <v>1</v>
      </c>
      <c r="F224" s="9" t="s">
        <v>1478</v>
      </c>
      <c r="G224" s="131">
        <v>650</v>
      </c>
      <c r="H224" s="131"/>
      <c r="I224" s="9" t="s">
        <v>1280</v>
      </c>
    </row>
    <row r="225" spans="1:9" ht="24.75" customHeight="1">
      <c r="A225" s="131">
        <v>1914021</v>
      </c>
      <c r="B225" s="9" t="s">
        <v>10</v>
      </c>
      <c r="C225" s="9" t="s">
        <v>1509</v>
      </c>
      <c r="D225" s="9" t="s">
        <v>1509</v>
      </c>
      <c r="E225" s="131">
        <v>1</v>
      </c>
      <c r="F225" s="9" t="s">
        <v>1510</v>
      </c>
      <c r="G225" s="131">
        <v>300</v>
      </c>
      <c r="H225" s="131"/>
      <c r="I225" s="9" t="s">
        <v>1280</v>
      </c>
    </row>
    <row r="226" spans="1:9" ht="24.75" customHeight="1">
      <c r="A226" s="131">
        <v>1914022</v>
      </c>
      <c r="B226" s="9" t="s">
        <v>10</v>
      </c>
      <c r="C226" s="9" t="s">
        <v>1511</v>
      </c>
      <c r="D226" s="9" t="s">
        <v>1511</v>
      </c>
      <c r="E226" s="131">
        <v>3</v>
      </c>
      <c r="F226" s="9" t="s">
        <v>1512</v>
      </c>
      <c r="G226" s="131">
        <v>930</v>
      </c>
      <c r="H226" s="131"/>
      <c r="I226" s="9" t="s">
        <v>394</v>
      </c>
    </row>
    <row r="227" spans="1:9" ht="24.75" customHeight="1">
      <c r="A227" s="131"/>
      <c r="B227" s="131"/>
      <c r="C227" s="131"/>
      <c r="D227" s="9" t="s">
        <v>1513</v>
      </c>
      <c r="E227" s="131"/>
      <c r="F227" s="131"/>
      <c r="G227" s="131"/>
      <c r="H227" s="131"/>
      <c r="I227" s="131"/>
    </row>
    <row r="228" spans="1:9" ht="24.75" customHeight="1">
      <c r="A228" s="131"/>
      <c r="B228" s="131"/>
      <c r="C228" s="131"/>
      <c r="D228" s="9" t="s">
        <v>1514</v>
      </c>
      <c r="E228" s="131"/>
      <c r="F228" s="131"/>
      <c r="G228" s="131"/>
      <c r="H228" s="131"/>
      <c r="I228" s="131"/>
    </row>
    <row r="229" spans="1:9" ht="24.75" customHeight="1">
      <c r="A229" s="139">
        <v>1914023</v>
      </c>
      <c r="B229" s="9" t="s">
        <v>10</v>
      </c>
      <c r="C229" s="9" t="s">
        <v>1515</v>
      </c>
      <c r="D229" s="9" t="s">
        <v>1515</v>
      </c>
      <c r="E229" s="139">
        <v>1</v>
      </c>
      <c r="F229" s="9" t="s">
        <v>1472</v>
      </c>
      <c r="G229" s="139">
        <v>650</v>
      </c>
      <c r="H229" s="139"/>
      <c r="I229" s="9" t="s">
        <v>1181</v>
      </c>
    </row>
    <row r="230" spans="1:9" ht="24.75" customHeight="1">
      <c r="A230" s="139">
        <v>1914024</v>
      </c>
      <c r="B230" s="9" t="s">
        <v>10</v>
      </c>
      <c r="C230" s="9" t="s">
        <v>1516</v>
      </c>
      <c r="D230" s="9" t="s">
        <v>1516</v>
      </c>
      <c r="E230" s="139">
        <v>2</v>
      </c>
      <c r="F230" s="9" t="s">
        <v>1517</v>
      </c>
      <c r="G230" s="139">
        <v>620</v>
      </c>
      <c r="H230" s="139"/>
      <c r="I230" s="9" t="s">
        <v>1448</v>
      </c>
    </row>
    <row r="231" spans="1:9" ht="24.75" customHeight="1">
      <c r="A231" s="139"/>
      <c r="B231" s="139"/>
      <c r="C231" s="139"/>
      <c r="D231" s="9" t="s">
        <v>1518</v>
      </c>
      <c r="E231" s="139"/>
      <c r="F231" s="139"/>
      <c r="G231" s="139"/>
      <c r="H231" s="139"/>
      <c r="I231" s="139"/>
    </row>
    <row r="232" spans="1:9" ht="24.75" customHeight="1">
      <c r="A232" s="13" t="s">
        <v>95</v>
      </c>
      <c r="B232" s="142"/>
      <c r="C232" s="142">
        <f>COUNTIF(B190:B231,"Y")</f>
        <v>21</v>
      </c>
      <c r="D232" s="142"/>
      <c r="E232" s="142">
        <f>SUM(E190:E231)</f>
        <v>42</v>
      </c>
      <c r="F232" s="142"/>
      <c r="G232" s="142">
        <f>SUM(G190:G231)</f>
        <v>14750</v>
      </c>
      <c r="H232" s="142"/>
      <c r="I232" s="142"/>
    </row>
    <row r="233" spans="1:10" ht="24.75" customHeight="1">
      <c r="A233" s="131">
        <v>1915001</v>
      </c>
      <c r="B233" s="9" t="s">
        <v>10</v>
      </c>
      <c r="C233" s="9" t="s">
        <v>1519</v>
      </c>
      <c r="D233" s="9" t="s">
        <v>1519</v>
      </c>
      <c r="E233" s="131">
        <v>2</v>
      </c>
      <c r="F233" s="9" t="s">
        <v>1520</v>
      </c>
      <c r="G233" s="131">
        <v>620</v>
      </c>
      <c r="H233" s="9" t="s">
        <v>29</v>
      </c>
      <c r="I233" s="131"/>
      <c r="J233" s="33" t="s">
        <v>14</v>
      </c>
    </row>
    <row r="234" spans="1:9" ht="24.75" customHeight="1">
      <c r="A234" s="131"/>
      <c r="B234" s="131"/>
      <c r="C234" s="131"/>
      <c r="D234" s="9" t="s">
        <v>1521</v>
      </c>
      <c r="E234" s="131"/>
      <c r="F234" s="131"/>
      <c r="G234" s="131"/>
      <c r="H234" s="131"/>
      <c r="I234" s="131"/>
    </row>
    <row r="235" spans="1:10" ht="24.75" customHeight="1">
      <c r="A235" s="131">
        <v>1915002</v>
      </c>
      <c r="B235" s="9" t="s">
        <v>10</v>
      </c>
      <c r="C235" s="9" t="s">
        <v>1522</v>
      </c>
      <c r="D235" s="9" t="s">
        <v>1522</v>
      </c>
      <c r="E235" s="131">
        <v>2</v>
      </c>
      <c r="F235" s="9" t="s">
        <v>1523</v>
      </c>
      <c r="G235" s="131">
        <v>620</v>
      </c>
      <c r="H235" s="9" t="s">
        <v>29</v>
      </c>
      <c r="I235" s="131"/>
      <c r="J235" s="33" t="s">
        <v>14</v>
      </c>
    </row>
    <row r="236" spans="1:9" ht="24.75" customHeight="1">
      <c r="A236" s="131"/>
      <c r="B236" s="131"/>
      <c r="C236" s="131"/>
      <c r="D236" s="9" t="s">
        <v>1524</v>
      </c>
      <c r="E236" s="131"/>
      <c r="F236" s="131"/>
      <c r="G236" s="131"/>
      <c r="H236" s="131"/>
      <c r="I236" s="131"/>
    </row>
    <row r="237" spans="1:10" ht="24.75" customHeight="1">
      <c r="A237" s="131">
        <v>1915003</v>
      </c>
      <c r="B237" s="9" t="s">
        <v>10</v>
      </c>
      <c r="C237" s="9" t="s">
        <v>1525</v>
      </c>
      <c r="D237" s="9" t="s">
        <v>1525</v>
      </c>
      <c r="E237" s="131">
        <v>1</v>
      </c>
      <c r="F237" s="9" t="s">
        <v>1526</v>
      </c>
      <c r="G237" s="131">
        <v>310</v>
      </c>
      <c r="H237" s="9" t="s">
        <v>29</v>
      </c>
      <c r="I237" s="131"/>
      <c r="J237" s="33" t="s">
        <v>14</v>
      </c>
    </row>
    <row r="238" spans="1:10" ht="24.75" customHeight="1">
      <c r="A238" s="131">
        <v>1915004</v>
      </c>
      <c r="B238" s="9" t="s">
        <v>10</v>
      </c>
      <c r="C238" s="9" t="s">
        <v>1527</v>
      </c>
      <c r="D238" s="9" t="s">
        <v>1528</v>
      </c>
      <c r="E238" s="131">
        <v>5</v>
      </c>
      <c r="F238" s="9" t="s">
        <v>1529</v>
      </c>
      <c r="G238" s="131">
        <v>3250</v>
      </c>
      <c r="H238" s="9" t="s">
        <v>13</v>
      </c>
      <c r="I238" s="131"/>
      <c r="J238" s="33" t="s">
        <v>14</v>
      </c>
    </row>
    <row r="239" spans="1:9" ht="24.75" customHeight="1">
      <c r="A239" s="131"/>
      <c r="B239" s="131"/>
      <c r="C239" s="131"/>
      <c r="D239" s="9" t="s">
        <v>1530</v>
      </c>
      <c r="E239" s="131"/>
      <c r="F239" s="131"/>
      <c r="G239" s="131"/>
      <c r="H239" s="131"/>
      <c r="I239" s="131"/>
    </row>
    <row r="240" spans="1:9" ht="24.75" customHeight="1">
      <c r="A240" s="131"/>
      <c r="B240" s="131"/>
      <c r="C240" s="131"/>
      <c r="D240" s="9" t="s">
        <v>1531</v>
      </c>
      <c r="E240" s="131"/>
      <c r="F240" s="131"/>
      <c r="G240" s="131"/>
      <c r="H240" s="131"/>
      <c r="I240" s="131"/>
    </row>
    <row r="241" spans="1:9" ht="24.75" customHeight="1">
      <c r="A241" s="131"/>
      <c r="B241" s="131"/>
      <c r="C241" s="131"/>
      <c r="D241" s="9" t="s">
        <v>1527</v>
      </c>
      <c r="E241" s="131"/>
      <c r="F241" s="131"/>
      <c r="G241" s="131"/>
      <c r="H241" s="131"/>
      <c r="I241" s="131"/>
    </row>
    <row r="242" spans="1:9" ht="24.75" customHeight="1">
      <c r="A242" s="131"/>
      <c r="B242" s="131"/>
      <c r="C242" s="131"/>
      <c r="D242" s="9" t="s">
        <v>1532</v>
      </c>
      <c r="E242" s="131"/>
      <c r="F242" s="131"/>
      <c r="G242" s="131"/>
      <c r="H242" s="131"/>
      <c r="I242" s="131"/>
    </row>
    <row r="243" spans="1:9" ht="24.75" customHeight="1">
      <c r="A243" s="131">
        <v>1915005</v>
      </c>
      <c r="B243" s="9" t="s">
        <v>10</v>
      </c>
      <c r="C243" s="9" t="s">
        <v>1533</v>
      </c>
      <c r="D243" s="9" t="s">
        <v>1533</v>
      </c>
      <c r="E243" s="131">
        <v>1</v>
      </c>
      <c r="F243" s="9" t="s">
        <v>1526</v>
      </c>
      <c r="G243" s="131">
        <v>300</v>
      </c>
      <c r="H243" s="131"/>
      <c r="I243" s="131"/>
    </row>
    <row r="244" spans="1:10" ht="24.75" customHeight="1">
      <c r="A244" s="131">
        <v>1915006</v>
      </c>
      <c r="B244" s="9" t="s">
        <v>10</v>
      </c>
      <c r="C244" s="9" t="s">
        <v>1534</v>
      </c>
      <c r="D244" s="9" t="s">
        <v>1534</v>
      </c>
      <c r="E244" s="131">
        <v>2</v>
      </c>
      <c r="F244" s="9" t="s">
        <v>1535</v>
      </c>
      <c r="G244" s="131">
        <v>620</v>
      </c>
      <c r="H244" s="9" t="s">
        <v>29</v>
      </c>
      <c r="I244" s="131"/>
      <c r="J244" s="33" t="s">
        <v>14</v>
      </c>
    </row>
    <row r="245" spans="1:9" ht="24.75" customHeight="1">
      <c r="A245" s="131"/>
      <c r="B245" s="131"/>
      <c r="C245" s="131"/>
      <c r="D245" s="9" t="s">
        <v>1536</v>
      </c>
      <c r="E245" s="131"/>
      <c r="F245" s="131"/>
      <c r="G245" s="131"/>
      <c r="H245" s="131"/>
      <c r="I245" s="131"/>
    </row>
    <row r="246" spans="1:9" ht="24.75" customHeight="1">
      <c r="A246" s="131">
        <v>1915007</v>
      </c>
      <c r="B246" s="9" t="s">
        <v>10</v>
      </c>
      <c r="C246" s="9" t="s">
        <v>1537</v>
      </c>
      <c r="D246" s="9" t="s">
        <v>1537</v>
      </c>
      <c r="E246" s="131">
        <v>2</v>
      </c>
      <c r="F246" s="9" t="s">
        <v>1538</v>
      </c>
      <c r="G246" s="131">
        <v>580</v>
      </c>
      <c r="H246" s="131"/>
      <c r="I246" s="131"/>
    </row>
    <row r="247" spans="1:9" ht="24.75" customHeight="1">
      <c r="A247" s="131"/>
      <c r="B247" s="131"/>
      <c r="C247" s="131"/>
      <c r="D247" s="9" t="s">
        <v>1539</v>
      </c>
      <c r="E247" s="131"/>
      <c r="F247" s="131"/>
      <c r="G247" s="131"/>
      <c r="H247" s="131"/>
      <c r="I247" s="131"/>
    </row>
    <row r="248" spans="1:10" ht="24.75" customHeight="1">
      <c r="A248" s="131">
        <v>1915008</v>
      </c>
      <c r="B248" s="9" t="s">
        <v>10</v>
      </c>
      <c r="C248" s="9" t="s">
        <v>1540</v>
      </c>
      <c r="D248" s="9" t="s">
        <v>1540</v>
      </c>
      <c r="E248" s="131">
        <v>1</v>
      </c>
      <c r="F248" s="9" t="s">
        <v>1526</v>
      </c>
      <c r="G248" s="131">
        <v>310</v>
      </c>
      <c r="H248" s="9" t="s">
        <v>29</v>
      </c>
      <c r="I248" s="131"/>
      <c r="J248" s="33" t="s">
        <v>14</v>
      </c>
    </row>
    <row r="249" spans="1:10" ht="24.75" customHeight="1">
      <c r="A249" s="131">
        <v>1915009</v>
      </c>
      <c r="B249" s="9" t="s">
        <v>10</v>
      </c>
      <c r="C249" s="9" t="s">
        <v>1541</v>
      </c>
      <c r="D249" s="9" t="s">
        <v>1541</v>
      </c>
      <c r="E249" s="131">
        <v>1</v>
      </c>
      <c r="F249" s="9" t="s">
        <v>1542</v>
      </c>
      <c r="G249" s="131">
        <v>310</v>
      </c>
      <c r="H249" s="9" t="s">
        <v>29</v>
      </c>
      <c r="I249" s="131"/>
      <c r="J249" s="33" t="s">
        <v>14</v>
      </c>
    </row>
    <row r="250" spans="1:10" ht="24.75" customHeight="1">
      <c r="A250" s="131">
        <v>1915010</v>
      </c>
      <c r="B250" s="9" t="s">
        <v>10</v>
      </c>
      <c r="C250" s="9" t="s">
        <v>1543</v>
      </c>
      <c r="D250" s="9" t="s">
        <v>1543</v>
      </c>
      <c r="E250" s="131">
        <v>2</v>
      </c>
      <c r="F250" s="9" t="s">
        <v>1542</v>
      </c>
      <c r="G250" s="131">
        <v>620</v>
      </c>
      <c r="H250" s="9" t="s">
        <v>29</v>
      </c>
      <c r="I250" s="131"/>
      <c r="J250" s="33" t="s">
        <v>14</v>
      </c>
    </row>
    <row r="251" spans="1:9" ht="24.75" customHeight="1">
      <c r="A251" s="131"/>
      <c r="B251" s="131"/>
      <c r="C251" s="131"/>
      <c r="D251" s="9" t="s">
        <v>1544</v>
      </c>
      <c r="E251" s="131"/>
      <c r="F251" s="131"/>
      <c r="G251" s="131"/>
      <c r="H251" s="131"/>
      <c r="I251" s="9" t="s">
        <v>60</v>
      </c>
    </row>
    <row r="252" spans="1:10" ht="24.75" customHeight="1">
      <c r="A252" s="131">
        <v>1915012</v>
      </c>
      <c r="B252" s="9" t="s">
        <v>10</v>
      </c>
      <c r="C252" s="9" t="s">
        <v>1545</v>
      </c>
      <c r="D252" s="9" t="s">
        <v>1545</v>
      </c>
      <c r="E252" s="131">
        <v>3</v>
      </c>
      <c r="F252" s="9" t="s">
        <v>1546</v>
      </c>
      <c r="G252" s="131">
        <v>930</v>
      </c>
      <c r="H252" s="9" t="s">
        <v>29</v>
      </c>
      <c r="I252" s="131"/>
      <c r="J252" s="33" t="s">
        <v>14</v>
      </c>
    </row>
    <row r="253" spans="1:9" ht="24.75" customHeight="1">
      <c r="A253" s="131"/>
      <c r="B253" s="131"/>
      <c r="C253" s="131"/>
      <c r="D253" s="9" t="s">
        <v>1547</v>
      </c>
      <c r="E253" s="131"/>
      <c r="F253" s="131"/>
      <c r="G253" s="131"/>
      <c r="H253" s="131"/>
      <c r="I253" s="131"/>
    </row>
    <row r="254" spans="1:9" ht="24.75" customHeight="1">
      <c r="A254" s="131"/>
      <c r="B254" s="131"/>
      <c r="C254" s="131"/>
      <c r="D254" s="9" t="s">
        <v>1548</v>
      </c>
      <c r="E254" s="131"/>
      <c r="F254" s="131"/>
      <c r="G254" s="131"/>
      <c r="H254" s="131"/>
      <c r="I254" s="131"/>
    </row>
    <row r="255" spans="1:10" ht="24.75" customHeight="1">
      <c r="A255" s="138">
        <v>1915015</v>
      </c>
      <c r="B255" s="27" t="s">
        <v>10</v>
      </c>
      <c r="C255" s="27" t="s">
        <v>1549</v>
      </c>
      <c r="D255" s="9" t="s">
        <v>1549</v>
      </c>
      <c r="E255" s="138">
        <v>2</v>
      </c>
      <c r="F255" s="27" t="s">
        <v>1550</v>
      </c>
      <c r="G255" s="138">
        <v>620</v>
      </c>
      <c r="H255" s="27" t="s">
        <v>29</v>
      </c>
      <c r="I255" s="139"/>
      <c r="J255" s="33" t="s">
        <v>14</v>
      </c>
    </row>
    <row r="256" spans="1:10" ht="24.75" customHeight="1">
      <c r="A256" s="141"/>
      <c r="B256" s="30"/>
      <c r="C256" s="30"/>
      <c r="D256" s="68" t="s">
        <v>1551</v>
      </c>
      <c r="E256" s="141"/>
      <c r="F256" s="30"/>
      <c r="G256" s="141"/>
      <c r="H256" s="30"/>
      <c r="I256" s="9" t="s">
        <v>1448</v>
      </c>
      <c r="J256" s="33"/>
    </row>
    <row r="257" spans="1:9" ht="24.75" customHeight="1">
      <c r="A257" s="131">
        <v>1915016</v>
      </c>
      <c r="B257" s="9" t="s">
        <v>10</v>
      </c>
      <c r="C257" s="9" t="s">
        <v>1552</v>
      </c>
      <c r="D257" s="9" t="s">
        <v>1552</v>
      </c>
      <c r="E257" s="131">
        <v>1</v>
      </c>
      <c r="F257" s="9" t="s">
        <v>1553</v>
      </c>
      <c r="G257" s="131">
        <v>290</v>
      </c>
      <c r="H257" s="131"/>
      <c r="I257" s="131"/>
    </row>
    <row r="258" spans="1:10" ht="24.75" customHeight="1">
      <c r="A258" s="131">
        <v>1915017</v>
      </c>
      <c r="B258" s="9" t="s">
        <v>10</v>
      </c>
      <c r="C258" s="9" t="s">
        <v>1554</v>
      </c>
      <c r="D258" s="9" t="s">
        <v>1554</v>
      </c>
      <c r="E258" s="131">
        <v>1</v>
      </c>
      <c r="F258" s="9" t="s">
        <v>1553</v>
      </c>
      <c r="G258" s="131">
        <v>310</v>
      </c>
      <c r="H258" s="9" t="s">
        <v>29</v>
      </c>
      <c r="I258" s="131"/>
      <c r="J258" s="33" t="s">
        <v>14</v>
      </c>
    </row>
    <row r="259" spans="1:9" ht="24.75" customHeight="1">
      <c r="A259" s="131">
        <v>1915019</v>
      </c>
      <c r="B259" s="9" t="s">
        <v>10</v>
      </c>
      <c r="C259" s="9" t="s">
        <v>1555</v>
      </c>
      <c r="D259" s="9" t="s">
        <v>1555</v>
      </c>
      <c r="E259" s="131">
        <v>3</v>
      </c>
      <c r="F259" s="9" t="s">
        <v>1556</v>
      </c>
      <c r="G259" s="131">
        <v>870</v>
      </c>
      <c r="H259" s="131"/>
      <c r="I259" s="131"/>
    </row>
    <row r="260" spans="1:9" ht="24.75" customHeight="1">
      <c r="A260" s="131"/>
      <c r="B260" s="131"/>
      <c r="C260" s="131"/>
      <c r="D260" s="9" t="s">
        <v>1557</v>
      </c>
      <c r="E260" s="131"/>
      <c r="F260" s="131"/>
      <c r="G260" s="131"/>
      <c r="H260" s="131"/>
      <c r="I260" s="131"/>
    </row>
    <row r="261" spans="1:9" ht="24.75" customHeight="1">
      <c r="A261" s="131"/>
      <c r="B261" s="131"/>
      <c r="C261" s="131"/>
      <c r="D261" s="9" t="s">
        <v>1558</v>
      </c>
      <c r="E261" s="131"/>
      <c r="F261" s="131"/>
      <c r="G261" s="131"/>
      <c r="H261" s="131"/>
      <c r="I261" s="131"/>
    </row>
    <row r="262" spans="1:9" ht="24.75" customHeight="1">
      <c r="A262" s="131">
        <v>1915021</v>
      </c>
      <c r="B262" s="9" t="s">
        <v>10</v>
      </c>
      <c r="C262" s="9" t="s">
        <v>1559</v>
      </c>
      <c r="D262" s="9" t="s">
        <v>1559</v>
      </c>
      <c r="E262" s="131">
        <v>1</v>
      </c>
      <c r="F262" s="9" t="s">
        <v>1560</v>
      </c>
      <c r="G262" s="131">
        <v>300</v>
      </c>
      <c r="H262" s="131"/>
      <c r="I262" s="131"/>
    </row>
    <row r="263" spans="1:9" ht="24.75" customHeight="1">
      <c r="A263" s="132">
        <v>1915022</v>
      </c>
      <c r="B263" s="27" t="s">
        <v>10</v>
      </c>
      <c r="C263" s="27" t="s">
        <v>1561</v>
      </c>
      <c r="D263" s="9" t="s">
        <v>1561</v>
      </c>
      <c r="E263" s="132">
        <v>2</v>
      </c>
      <c r="F263" s="27" t="s">
        <v>1562</v>
      </c>
      <c r="G263" s="132">
        <v>580</v>
      </c>
      <c r="H263" s="131"/>
      <c r="I263" s="131"/>
    </row>
    <row r="264" spans="1:10" ht="24.75" customHeight="1">
      <c r="A264" s="136"/>
      <c r="B264" s="30"/>
      <c r="C264" s="30"/>
      <c r="D264" s="153" t="s">
        <v>1563</v>
      </c>
      <c r="E264" s="136"/>
      <c r="F264" s="30"/>
      <c r="G264" s="136"/>
      <c r="H264" s="9"/>
      <c r="I264" s="131"/>
      <c r="J264" s="33"/>
    </row>
    <row r="265" spans="1:10" ht="24.75" customHeight="1">
      <c r="A265" s="131">
        <v>1915023</v>
      </c>
      <c r="B265" s="9" t="s">
        <v>10</v>
      </c>
      <c r="C265" s="9" t="s">
        <v>1564</v>
      </c>
      <c r="D265" s="9" t="s">
        <v>1564</v>
      </c>
      <c r="E265" s="131">
        <v>1</v>
      </c>
      <c r="F265" s="9" t="s">
        <v>1562</v>
      </c>
      <c r="G265" s="131">
        <v>310</v>
      </c>
      <c r="H265" s="9" t="s">
        <v>29</v>
      </c>
      <c r="I265" s="131"/>
      <c r="J265" s="33" t="s">
        <v>14</v>
      </c>
    </row>
    <row r="266" spans="1:9" ht="24.75" customHeight="1">
      <c r="A266" s="131">
        <v>1915024</v>
      </c>
      <c r="B266" s="9" t="s">
        <v>10</v>
      </c>
      <c r="C266" s="9" t="s">
        <v>1565</v>
      </c>
      <c r="D266" s="9" t="s">
        <v>1565</v>
      </c>
      <c r="E266" s="131">
        <v>2</v>
      </c>
      <c r="F266" s="9" t="s">
        <v>1556</v>
      </c>
      <c r="G266" s="131">
        <v>620</v>
      </c>
      <c r="H266" s="131"/>
      <c r="I266" s="131"/>
    </row>
    <row r="267" spans="1:9" ht="24.75" customHeight="1">
      <c r="A267" s="131"/>
      <c r="B267" s="131"/>
      <c r="C267" s="131"/>
      <c r="D267" s="9" t="s">
        <v>1566</v>
      </c>
      <c r="E267" s="131"/>
      <c r="F267" s="131"/>
      <c r="G267" s="131"/>
      <c r="H267" s="131"/>
      <c r="I267" s="131"/>
    </row>
    <row r="268" spans="1:9" ht="24.75" customHeight="1">
      <c r="A268" s="131">
        <v>1915025</v>
      </c>
      <c r="B268" s="9" t="s">
        <v>10</v>
      </c>
      <c r="C268" s="9" t="s">
        <v>1567</v>
      </c>
      <c r="D268" s="9" t="s">
        <v>1567</v>
      </c>
      <c r="E268" s="131">
        <v>2</v>
      </c>
      <c r="F268" s="9" t="s">
        <v>1562</v>
      </c>
      <c r="G268" s="131">
        <v>620</v>
      </c>
      <c r="H268" s="131"/>
      <c r="I268" s="9" t="s">
        <v>68</v>
      </c>
    </row>
    <row r="269" spans="1:9" ht="24.75" customHeight="1">
      <c r="A269" s="131"/>
      <c r="B269" s="131"/>
      <c r="C269" s="131"/>
      <c r="D269" s="9" t="s">
        <v>1568</v>
      </c>
      <c r="E269" s="131"/>
      <c r="F269" s="131"/>
      <c r="G269" s="131"/>
      <c r="H269" s="131"/>
      <c r="I269" s="131"/>
    </row>
    <row r="270" spans="1:9" ht="24.75" customHeight="1">
      <c r="A270" s="131">
        <v>1915026</v>
      </c>
      <c r="B270" s="9" t="s">
        <v>10</v>
      </c>
      <c r="C270" s="9" t="s">
        <v>1569</v>
      </c>
      <c r="D270" s="9" t="s">
        <v>1569</v>
      </c>
      <c r="E270" s="131">
        <v>1</v>
      </c>
      <c r="F270" s="9" t="s">
        <v>1553</v>
      </c>
      <c r="G270" s="131">
        <v>290</v>
      </c>
      <c r="H270" s="131"/>
      <c r="I270" s="131"/>
    </row>
    <row r="271" spans="1:10" ht="24.75" customHeight="1">
      <c r="A271" s="131">
        <v>1915028</v>
      </c>
      <c r="B271" s="9" t="s">
        <v>10</v>
      </c>
      <c r="C271" s="9" t="s">
        <v>1570</v>
      </c>
      <c r="D271" s="9" t="s">
        <v>1570</v>
      </c>
      <c r="E271" s="131">
        <v>4</v>
      </c>
      <c r="F271" s="9" t="s">
        <v>1560</v>
      </c>
      <c r="G271" s="131">
        <v>1240</v>
      </c>
      <c r="H271" s="9" t="s">
        <v>29</v>
      </c>
      <c r="I271" s="131"/>
      <c r="J271" s="33" t="s">
        <v>14</v>
      </c>
    </row>
    <row r="272" spans="1:9" ht="24.75" customHeight="1">
      <c r="A272" s="131"/>
      <c r="B272" s="131"/>
      <c r="C272" s="131"/>
      <c r="D272" s="9" t="s">
        <v>1571</v>
      </c>
      <c r="E272" s="131"/>
      <c r="F272" s="131"/>
      <c r="G272" s="131"/>
      <c r="H272" s="131"/>
      <c r="I272" s="131"/>
    </row>
    <row r="273" spans="1:9" ht="24.75" customHeight="1">
      <c r="A273" s="131"/>
      <c r="B273" s="131"/>
      <c r="C273" s="131"/>
      <c r="D273" s="9" t="s">
        <v>1572</v>
      </c>
      <c r="E273" s="131"/>
      <c r="F273" s="131"/>
      <c r="G273" s="131"/>
      <c r="H273" s="131"/>
      <c r="I273" s="131"/>
    </row>
    <row r="274" spans="1:9" ht="24.75" customHeight="1">
      <c r="A274" s="131"/>
      <c r="B274" s="131"/>
      <c r="C274" s="131"/>
      <c r="D274" s="9" t="s">
        <v>1573</v>
      </c>
      <c r="E274" s="131"/>
      <c r="F274" s="131"/>
      <c r="G274" s="131"/>
      <c r="H274" s="131"/>
      <c r="I274" s="131"/>
    </row>
    <row r="275" spans="1:9" ht="24.75" customHeight="1">
      <c r="A275" s="131">
        <v>1915030</v>
      </c>
      <c r="B275" s="9" t="s">
        <v>10</v>
      </c>
      <c r="C275" s="9" t="s">
        <v>1574</v>
      </c>
      <c r="D275" s="9" t="s">
        <v>1574</v>
      </c>
      <c r="E275" s="131">
        <v>1</v>
      </c>
      <c r="F275" s="9" t="s">
        <v>1553</v>
      </c>
      <c r="G275" s="131">
        <v>310</v>
      </c>
      <c r="H275" s="131"/>
      <c r="I275" s="131"/>
    </row>
    <row r="276" spans="1:9" ht="24.75" customHeight="1">
      <c r="A276" s="131">
        <v>1915031</v>
      </c>
      <c r="B276" s="9" t="s">
        <v>10</v>
      </c>
      <c r="C276" s="9" t="s">
        <v>1575</v>
      </c>
      <c r="D276" s="9" t="s">
        <v>1575</v>
      </c>
      <c r="E276" s="131">
        <v>2</v>
      </c>
      <c r="F276" s="9" t="s">
        <v>1556</v>
      </c>
      <c r="G276" s="131">
        <v>580</v>
      </c>
      <c r="H276" s="131"/>
      <c r="I276" s="131"/>
    </row>
    <row r="277" spans="1:9" ht="24.75" customHeight="1">
      <c r="A277" s="131"/>
      <c r="B277" s="131"/>
      <c r="C277" s="131"/>
      <c r="D277" s="9" t="s">
        <v>1576</v>
      </c>
      <c r="E277" s="131"/>
      <c r="F277" s="131"/>
      <c r="G277" s="131"/>
      <c r="H277" s="131"/>
      <c r="I277" s="131"/>
    </row>
    <row r="278" spans="1:9" ht="24.75" customHeight="1">
      <c r="A278" s="131">
        <v>1915032</v>
      </c>
      <c r="B278" s="9" t="s">
        <v>10</v>
      </c>
      <c r="C278" s="9" t="s">
        <v>1577</v>
      </c>
      <c r="D278" s="9" t="s">
        <v>1577</v>
      </c>
      <c r="E278" s="131">
        <v>1</v>
      </c>
      <c r="F278" s="9" t="s">
        <v>1529</v>
      </c>
      <c r="G278" s="131">
        <v>300</v>
      </c>
      <c r="H278" s="131"/>
      <c r="I278" s="131"/>
    </row>
    <row r="279" spans="1:9" ht="24.75" customHeight="1">
      <c r="A279" s="131">
        <v>1915033</v>
      </c>
      <c r="B279" s="9" t="s">
        <v>10</v>
      </c>
      <c r="C279" s="9" t="s">
        <v>1578</v>
      </c>
      <c r="D279" s="9" t="s">
        <v>1578</v>
      </c>
      <c r="E279" s="131">
        <v>1</v>
      </c>
      <c r="F279" s="9" t="s">
        <v>1553</v>
      </c>
      <c r="G279" s="131">
        <v>300</v>
      </c>
      <c r="H279" s="131"/>
      <c r="I279" s="131"/>
    </row>
    <row r="280" spans="1:10" ht="24.75" customHeight="1">
      <c r="A280" s="131">
        <v>1915034</v>
      </c>
      <c r="B280" s="9" t="s">
        <v>10</v>
      </c>
      <c r="C280" s="9" t="s">
        <v>1579</v>
      </c>
      <c r="D280" s="9" t="s">
        <v>1579</v>
      </c>
      <c r="E280" s="131">
        <v>1</v>
      </c>
      <c r="F280" s="9" t="s">
        <v>1580</v>
      </c>
      <c r="G280" s="131">
        <v>310</v>
      </c>
      <c r="H280" s="9" t="s">
        <v>29</v>
      </c>
      <c r="I280" s="131"/>
      <c r="J280" s="33" t="s">
        <v>14</v>
      </c>
    </row>
    <row r="281" spans="1:9" ht="24.75" customHeight="1">
      <c r="A281" s="131">
        <v>1915037</v>
      </c>
      <c r="B281" s="9" t="s">
        <v>10</v>
      </c>
      <c r="C281" s="9" t="s">
        <v>1581</v>
      </c>
      <c r="D281" s="9" t="s">
        <v>1581</v>
      </c>
      <c r="E281" s="131">
        <v>1</v>
      </c>
      <c r="F281" s="9" t="s">
        <v>1560</v>
      </c>
      <c r="G281" s="131">
        <v>300</v>
      </c>
      <c r="H281" s="131"/>
      <c r="I281" s="131"/>
    </row>
    <row r="282" spans="1:9" ht="24.75" customHeight="1">
      <c r="A282" s="131">
        <v>1915038</v>
      </c>
      <c r="B282" s="9" t="s">
        <v>10</v>
      </c>
      <c r="C282" s="9" t="s">
        <v>1582</v>
      </c>
      <c r="D282" s="9" t="s">
        <v>1582</v>
      </c>
      <c r="E282" s="131">
        <v>4</v>
      </c>
      <c r="F282" s="9" t="s">
        <v>1583</v>
      </c>
      <c r="G282" s="131">
        <v>1200</v>
      </c>
      <c r="H282" s="131"/>
      <c r="I282" s="131"/>
    </row>
    <row r="283" spans="1:9" ht="24.75" customHeight="1">
      <c r="A283" s="131"/>
      <c r="B283" s="131"/>
      <c r="C283" s="131"/>
      <c r="D283" s="9" t="s">
        <v>1584</v>
      </c>
      <c r="E283" s="131"/>
      <c r="F283" s="131"/>
      <c r="G283" s="131"/>
      <c r="H283" s="131"/>
      <c r="I283" s="9" t="s">
        <v>60</v>
      </c>
    </row>
    <row r="284" spans="1:9" ht="24.75" customHeight="1">
      <c r="A284" s="131"/>
      <c r="B284" s="131"/>
      <c r="C284" s="131"/>
      <c r="D284" s="9" t="s">
        <v>1585</v>
      </c>
      <c r="E284" s="131"/>
      <c r="F284" s="131"/>
      <c r="G284" s="131"/>
      <c r="H284" s="131"/>
      <c r="I284" s="9" t="s">
        <v>60</v>
      </c>
    </row>
    <row r="285" spans="1:9" ht="24.75" customHeight="1">
      <c r="A285" s="131"/>
      <c r="B285" s="131"/>
      <c r="C285" s="131"/>
      <c r="D285" s="9" t="s">
        <v>1586</v>
      </c>
      <c r="E285" s="131"/>
      <c r="F285" s="131"/>
      <c r="G285" s="131"/>
      <c r="H285" s="131"/>
      <c r="I285" s="9" t="s">
        <v>60</v>
      </c>
    </row>
    <row r="286" spans="1:9" ht="24.75" customHeight="1">
      <c r="A286" s="131">
        <v>1915039</v>
      </c>
      <c r="B286" s="9" t="s">
        <v>10</v>
      </c>
      <c r="C286" s="9" t="s">
        <v>1587</v>
      </c>
      <c r="D286" s="9" t="s">
        <v>1587</v>
      </c>
      <c r="E286" s="131">
        <v>1</v>
      </c>
      <c r="F286" s="9" t="s">
        <v>1526</v>
      </c>
      <c r="G286" s="131">
        <v>310</v>
      </c>
      <c r="H286" s="131"/>
      <c r="I286" s="131"/>
    </row>
    <row r="287" spans="1:9" ht="24.75" customHeight="1">
      <c r="A287" s="131">
        <v>1915040</v>
      </c>
      <c r="B287" s="9" t="s">
        <v>10</v>
      </c>
      <c r="C287" s="9" t="s">
        <v>1588</v>
      </c>
      <c r="D287" s="9" t="s">
        <v>1588</v>
      </c>
      <c r="E287" s="131">
        <v>1</v>
      </c>
      <c r="F287" s="9" t="s">
        <v>1535</v>
      </c>
      <c r="G287" s="131">
        <v>290</v>
      </c>
      <c r="H287" s="131"/>
      <c r="I287" s="9" t="s">
        <v>981</v>
      </c>
    </row>
    <row r="288" spans="1:9" ht="24.75" customHeight="1">
      <c r="A288" s="132">
        <v>1915041</v>
      </c>
      <c r="B288" s="27" t="s">
        <v>10</v>
      </c>
      <c r="C288" s="27" t="s">
        <v>1589</v>
      </c>
      <c r="D288" s="9" t="s">
        <v>1589</v>
      </c>
      <c r="E288" s="132">
        <v>3</v>
      </c>
      <c r="F288" s="153" t="s">
        <v>1590</v>
      </c>
      <c r="G288" s="132">
        <v>900</v>
      </c>
      <c r="H288" s="131"/>
      <c r="I288" s="9" t="s">
        <v>981</v>
      </c>
    </row>
    <row r="289" spans="1:9" ht="24.75" customHeight="1">
      <c r="A289" s="133"/>
      <c r="B289" s="29"/>
      <c r="C289" s="29"/>
      <c r="D289" s="153" t="s">
        <v>1591</v>
      </c>
      <c r="E289" s="133"/>
      <c r="F289" s="153" t="s">
        <v>1590</v>
      </c>
      <c r="G289" s="133"/>
      <c r="H289" s="131"/>
      <c r="I289" s="9"/>
    </row>
    <row r="290" spans="1:9" ht="24.75" customHeight="1">
      <c r="A290" s="136"/>
      <c r="B290" s="30"/>
      <c r="C290" s="30"/>
      <c r="D290" s="153" t="s">
        <v>1592</v>
      </c>
      <c r="E290" s="136"/>
      <c r="F290" s="153" t="s">
        <v>1590</v>
      </c>
      <c r="G290" s="136"/>
      <c r="H290" s="131"/>
      <c r="I290" s="9"/>
    </row>
    <row r="291" spans="1:9" ht="24.75" customHeight="1">
      <c r="A291" s="131">
        <v>1915042</v>
      </c>
      <c r="B291" s="9" t="s">
        <v>10</v>
      </c>
      <c r="C291" s="9" t="s">
        <v>1593</v>
      </c>
      <c r="D291" s="9" t="s">
        <v>1593</v>
      </c>
      <c r="E291" s="131">
        <v>1</v>
      </c>
      <c r="F291" s="9" t="s">
        <v>1580</v>
      </c>
      <c r="G291" s="131">
        <v>360</v>
      </c>
      <c r="H291" s="131"/>
      <c r="I291" s="9" t="s">
        <v>981</v>
      </c>
    </row>
    <row r="292" spans="1:9" ht="24.75" customHeight="1">
      <c r="A292" s="131">
        <v>1915043</v>
      </c>
      <c r="B292" s="9" t="s">
        <v>10</v>
      </c>
      <c r="C292" s="9" t="s">
        <v>1594</v>
      </c>
      <c r="D292" s="9" t="s">
        <v>1594</v>
      </c>
      <c r="E292" s="131">
        <v>1</v>
      </c>
      <c r="F292" s="9" t="s">
        <v>1535</v>
      </c>
      <c r="G292" s="131">
        <v>300</v>
      </c>
      <c r="H292" s="131"/>
      <c r="I292" s="9" t="s">
        <v>981</v>
      </c>
    </row>
    <row r="293" spans="1:9" ht="24.75" customHeight="1">
      <c r="A293" s="131">
        <v>1915044</v>
      </c>
      <c r="B293" s="9" t="s">
        <v>10</v>
      </c>
      <c r="C293" s="9" t="s">
        <v>1595</v>
      </c>
      <c r="D293" s="9" t="s">
        <v>1595</v>
      </c>
      <c r="E293" s="131">
        <v>1</v>
      </c>
      <c r="F293" s="9" t="s">
        <v>1553</v>
      </c>
      <c r="G293" s="131">
        <v>290</v>
      </c>
      <c r="H293" s="131"/>
      <c r="I293" s="9" t="s">
        <v>981</v>
      </c>
    </row>
    <row r="294" spans="1:10" ht="24.75" customHeight="1">
      <c r="A294" s="131">
        <v>2015046</v>
      </c>
      <c r="B294" s="9" t="s">
        <v>10</v>
      </c>
      <c r="C294" s="9" t="s">
        <v>1596</v>
      </c>
      <c r="D294" s="9" t="s">
        <v>1596</v>
      </c>
      <c r="E294" s="131">
        <v>1</v>
      </c>
      <c r="F294" s="9" t="s">
        <v>1523</v>
      </c>
      <c r="G294" s="131">
        <v>310</v>
      </c>
      <c r="H294" s="9" t="s">
        <v>29</v>
      </c>
      <c r="I294" s="9" t="s">
        <v>60</v>
      </c>
      <c r="J294" s="33" t="s">
        <v>14</v>
      </c>
    </row>
    <row r="295" spans="1:9" ht="24.75" customHeight="1">
      <c r="A295" s="131">
        <v>2015047</v>
      </c>
      <c r="B295" s="9" t="s">
        <v>10</v>
      </c>
      <c r="C295" s="9" t="s">
        <v>1597</v>
      </c>
      <c r="D295" s="9" t="s">
        <v>1597</v>
      </c>
      <c r="E295" s="131">
        <v>1</v>
      </c>
      <c r="F295" s="9" t="s">
        <v>1538</v>
      </c>
      <c r="G295" s="131">
        <v>310</v>
      </c>
      <c r="H295" s="131"/>
      <c r="I295" s="9" t="s">
        <v>60</v>
      </c>
    </row>
    <row r="296" spans="1:9" ht="24.75" customHeight="1">
      <c r="A296" s="131">
        <v>2015049</v>
      </c>
      <c r="B296" s="9" t="s">
        <v>10</v>
      </c>
      <c r="C296" s="9" t="s">
        <v>1598</v>
      </c>
      <c r="D296" s="9" t="s">
        <v>1598</v>
      </c>
      <c r="E296" s="131">
        <v>1</v>
      </c>
      <c r="F296" s="9" t="s">
        <v>1599</v>
      </c>
      <c r="G296" s="131">
        <v>310</v>
      </c>
      <c r="H296" s="131"/>
      <c r="I296" s="9" t="s">
        <v>68</v>
      </c>
    </row>
    <row r="297" spans="1:9" ht="24.75" customHeight="1">
      <c r="A297" s="131">
        <v>2015051</v>
      </c>
      <c r="B297" s="9" t="s">
        <v>10</v>
      </c>
      <c r="C297" s="9" t="s">
        <v>1600</v>
      </c>
      <c r="D297" s="9" t="s">
        <v>1600</v>
      </c>
      <c r="E297" s="131">
        <v>2</v>
      </c>
      <c r="F297" s="9" t="s">
        <v>1562</v>
      </c>
      <c r="G297" s="131">
        <v>600</v>
      </c>
      <c r="H297" s="131"/>
      <c r="I297" s="9" t="s">
        <v>1280</v>
      </c>
    </row>
    <row r="298" spans="1:9" ht="24.75" customHeight="1">
      <c r="A298" s="131"/>
      <c r="B298" s="131"/>
      <c r="C298" s="131"/>
      <c r="D298" s="9" t="s">
        <v>1601</v>
      </c>
      <c r="E298" s="131"/>
      <c r="F298" s="131"/>
      <c r="G298" s="131"/>
      <c r="H298" s="131"/>
      <c r="I298" s="131"/>
    </row>
    <row r="299" spans="1:9" ht="24.75" customHeight="1">
      <c r="A299" s="132">
        <v>2015052</v>
      </c>
      <c r="B299" s="27" t="s">
        <v>10</v>
      </c>
      <c r="C299" s="27" t="s">
        <v>1602</v>
      </c>
      <c r="D299" s="9" t="s">
        <v>1602</v>
      </c>
      <c r="E299" s="132">
        <v>2</v>
      </c>
      <c r="F299" s="148" t="s">
        <v>1603</v>
      </c>
      <c r="G299" s="132">
        <v>620</v>
      </c>
      <c r="H299" s="131"/>
      <c r="I299" s="9" t="s">
        <v>1280</v>
      </c>
    </row>
    <row r="300" spans="1:9" ht="24.75" customHeight="1">
      <c r="A300" s="136"/>
      <c r="B300" s="30"/>
      <c r="C300" s="30"/>
      <c r="D300" s="148" t="s">
        <v>1604</v>
      </c>
      <c r="E300" s="136"/>
      <c r="F300" s="148" t="s">
        <v>1603</v>
      </c>
      <c r="G300" s="136"/>
      <c r="H300" s="131"/>
      <c r="I300" s="9" t="s">
        <v>88</v>
      </c>
    </row>
    <row r="301" spans="1:9" ht="24.75" customHeight="1">
      <c r="A301" s="131">
        <v>2015054</v>
      </c>
      <c r="B301" s="9" t="s">
        <v>10</v>
      </c>
      <c r="C301" s="9" t="s">
        <v>1605</v>
      </c>
      <c r="D301" s="9" t="s">
        <v>1605</v>
      </c>
      <c r="E301" s="131">
        <v>1</v>
      </c>
      <c r="F301" s="9" t="s">
        <v>1538</v>
      </c>
      <c r="G301" s="131">
        <v>300</v>
      </c>
      <c r="H301" s="131"/>
      <c r="I301" s="9" t="s">
        <v>1280</v>
      </c>
    </row>
    <row r="302" spans="1:10" ht="24.75" customHeight="1">
      <c r="A302" s="131">
        <v>2015055</v>
      </c>
      <c r="B302" s="9" t="s">
        <v>10</v>
      </c>
      <c r="C302" s="9" t="s">
        <v>1606</v>
      </c>
      <c r="D302" s="9" t="s">
        <v>1606</v>
      </c>
      <c r="E302" s="131">
        <v>3</v>
      </c>
      <c r="F302" s="9" t="s">
        <v>1526</v>
      </c>
      <c r="G302" s="131">
        <v>930</v>
      </c>
      <c r="H302" s="9" t="s">
        <v>29</v>
      </c>
      <c r="I302" s="9" t="s">
        <v>1280</v>
      </c>
      <c r="J302" s="33" t="s">
        <v>14</v>
      </c>
    </row>
    <row r="303" spans="1:9" ht="24.75" customHeight="1">
      <c r="A303" s="131"/>
      <c r="B303" s="131"/>
      <c r="C303" s="131"/>
      <c r="D303" s="9" t="s">
        <v>1607</v>
      </c>
      <c r="E303" s="131"/>
      <c r="F303" s="131"/>
      <c r="G303" s="131"/>
      <c r="H303" s="131"/>
      <c r="I303" s="131"/>
    </row>
    <row r="304" spans="1:9" ht="24.75" customHeight="1">
      <c r="A304" s="131"/>
      <c r="B304" s="131"/>
      <c r="C304" s="131"/>
      <c r="D304" s="9" t="s">
        <v>1608</v>
      </c>
      <c r="E304" s="131"/>
      <c r="F304" s="131"/>
      <c r="G304" s="131"/>
      <c r="H304" s="131"/>
      <c r="I304" s="131"/>
    </row>
    <row r="305" spans="1:9" ht="24.75" customHeight="1">
      <c r="A305" s="138">
        <v>2015058</v>
      </c>
      <c r="B305" s="27" t="s">
        <v>10</v>
      </c>
      <c r="C305" s="43" t="s">
        <v>1609</v>
      </c>
      <c r="D305" s="41" t="s">
        <v>1609</v>
      </c>
      <c r="E305" s="138">
        <v>4</v>
      </c>
      <c r="F305" s="43" t="s">
        <v>1610</v>
      </c>
      <c r="G305" s="138">
        <v>1440</v>
      </c>
      <c r="H305" s="139"/>
      <c r="I305" s="27" t="s">
        <v>80</v>
      </c>
    </row>
    <row r="306" spans="1:9" ht="24.75" customHeight="1">
      <c r="A306" s="140"/>
      <c r="B306" s="140"/>
      <c r="C306" s="166"/>
      <c r="D306" s="167" t="s">
        <v>1611</v>
      </c>
      <c r="E306" s="140"/>
      <c r="F306" s="166"/>
      <c r="G306" s="140"/>
      <c r="H306" s="139"/>
      <c r="I306" s="29"/>
    </row>
    <row r="307" spans="1:9" ht="24.75" customHeight="1">
      <c r="A307" s="140"/>
      <c r="B307" s="140"/>
      <c r="C307" s="166"/>
      <c r="D307" s="167" t="s">
        <v>1612</v>
      </c>
      <c r="E307" s="140"/>
      <c r="F307" s="166"/>
      <c r="G307" s="140"/>
      <c r="H307" s="139"/>
      <c r="I307" s="29"/>
    </row>
    <row r="308" spans="1:9" ht="24.75" customHeight="1">
      <c r="A308" s="141"/>
      <c r="B308" s="141"/>
      <c r="C308" s="166"/>
      <c r="D308" s="167" t="s">
        <v>1613</v>
      </c>
      <c r="E308" s="141"/>
      <c r="F308" s="166"/>
      <c r="G308" s="141"/>
      <c r="H308" s="139"/>
      <c r="I308" s="30"/>
    </row>
    <row r="309" spans="1:9" ht="24.75" customHeight="1">
      <c r="A309" s="9">
        <v>1918066</v>
      </c>
      <c r="B309" s="9" t="s">
        <v>10</v>
      </c>
      <c r="C309" s="55" t="s">
        <v>1614</v>
      </c>
      <c r="D309" s="55" t="s">
        <v>1614</v>
      </c>
      <c r="E309" s="139">
        <v>4</v>
      </c>
      <c r="F309" s="55" t="s">
        <v>1610</v>
      </c>
      <c r="G309" s="55">
        <v>1240</v>
      </c>
      <c r="H309" s="139"/>
      <c r="I309" s="142"/>
    </row>
    <row r="310" spans="1:9" ht="24.75" customHeight="1">
      <c r="A310" s="9"/>
      <c r="B310" s="139"/>
      <c r="C310" s="55"/>
      <c r="D310" s="55" t="s">
        <v>1615</v>
      </c>
      <c r="E310" s="139"/>
      <c r="F310" s="55"/>
      <c r="G310" s="55"/>
      <c r="H310" s="139"/>
      <c r="I310" s="142"/>
    </row>
    <row r="311" spans="1:9" ht="24.75" customHeight="1">
      <c r="A311" s="9"/>
      <c r="B311" s="139"/>
      <c r="C311" s="55"/>
      <c r="D311" s="55" t="s">
        <v>1616</v>
      </c>
      <c r="E311" s="139"/>
      <c r="F311" s="55"/>
      <c r="G311" s="55"/>
      <c r="H311" s="139"/>
      <c r="I311" s="142"/>
    </row>
    <row r="312" spans="1:9" ht="24.75" customHeight="1">
      <c r="A312" s="9"/>
      <c r="B312" s="139"/>
      <c r="C312" s="55"/>
      <c r="D312" s="55" t="s">
        <v>1617</v>
      </c>
      <c r="E312" s="139"/>
      <c r="F312" s="55"/>
      <c r="G312" s="55"/>
      <c r="H312" s="139"/>
      <c r="I312" s="142"/>
    </row>
    <row r="313" spans="1:9" ht="24.75" customHeight="1">
      <c r="A313" s="42">
        <v>2015059</v>
      </c>
      <c r="B313" s="155" t="s">
        <v>10</v>
      </c>
      <c r="C313" s="168" t="s">
        <v>1618</v>
      </c>
      <c r="D313" s="148" t="s">
        <v>1618</v>
      </c>
      <c r="E313" s="169">
        <v>3</v>
      </c>
      <c r="F313" s="168" t="s">
        <v>1619</v>
      </c>
      <c r="G313" s="150">
        <v>930</v>
      </c>
      <c r="H313" s="142"/>
      <c r="I313" s="144"/>
    </row>
    <row r="314" spans="1:9" ht="24.75" customHeight="1">
      <c r="A314" s="42"/>
      <c r="B314" s="155"/>
      <c r="C314" s="170"/>
      <c r="D314" s="148" t="s">
        <v>1620</v>
      </c>
      <c r="E314" s="171"/>
      <c r="F314" s="170"/>
      <c r="G314" s="170"/>
      <c r="H314" s="142"/>
      <c r="I314" s="144"/>
    </row>
    <row r="315" spans="1:9" ht="24.75" customHeight="1">
      <c r="A315" s="25"/>
      <c r="B315" s="144"/>
      <c r="C315" s="152"/>
      <c r="D315" s="148" t="s">
        <v>1621</v>
      </c>
      <c r="E315" s="172"/>
      <c r="F315" s="152"/>
      <c r="G315" s="152"/>
      <c r="H315" s="142"/>
      <c r="I315" s="144"/>
    </row>
    <row r="316" spans="1:9" ht="24.75" customHeight="1">
      <c r="A316" s="13">
        <v>2015060</v>
      </c>
      <c r="B316" s="142" t="s">
        <v>10</v>
      </c>
      <c r="C316" s="148" t="s">
        <v>1622</v>
      </c>
      <c r="D316" s="148" t="s">
        <v>1622</v>
      </c>
      <c r="E316" s="173">
        <v>4</v>
      </c>
      <c r="F316" s="174" t="s">
        <v>1623</v>
      </c>
      <c r="G316" s="175">
        <v>1800</v>
      </c>
      <c r="H316" s="142"/>
      <c r="I316" s="144"/>
    </row>
    <row r="317" spans="1:9" ht="24.75" customHeight="1">
      <c r="A317" s="13"/>
      <c r="B317" s="142"/>
      <c r="C317" s="175"/>
      <c r="D317" s="148" t="s">
        <v>1624</v>
      </c>
      <c r="E317" s="173"/>
      <c r="F317" s="176"/>
      <c r="G317" s="175"/>
      <c r="H317" s="142"/>
      <c r="I317" s="144"/>
    </row>
    <row r="318" spans="1:9" ht="24.75" customHeight="1">
      <c r="A318" s="13"/>
      <c r="B318" s="142"/>
      <c r="C318" s="175"/>
      <c r="D318" s="148" t="s">
        <v>1625</v>
      </c>
      <c r="E318" s="173"/>
      <c r="F318" s="176"/>
      <c r="G318" s="175"/>
      <c r="H318" s="142"/>
      <c r="I318" s="144"/>
    </row>
    <row r="319" spans="1:9" ht="24.75" customHeight="1">
      <c r="A319" s="13"/>
      <c r="B319" s="142"/>
      <c r="C319" s="175"/>
      <c r="D319" s="148" t="s">
        <v>1626</v>
      </c>
      <c r="E319" s="173"/>
      <c r="F319" s="176"/>
      <c r="G319" s="175"/>
      <c r="H319" s="142"/>
      <c r="I319" s="144"/>
    </row>
    <row r="320" spans="1:9" ht="24.75" customHeight="1">
      <c r="A320" s="13">
        <v>2015061</v>
      </c>
      <c r="B320" s="142" t="s">
        <v>10</v>
      </c>
      <c r="C320" s="148" t="s">
        <v>1627</v>
      </c>
      <c r="D320" s="148" t="s">
        <v>1627</v>
      </c>
      <c r="E320" s="148">
        <v>1</v>
      </c>
      <c r="F320" s="148" t="s">
        <v>1610</v>
      </c>
      <c r="G320" s="175">
        <v>310</v>
      </c>
      <c r="H320" s="142"/>
      <c r="I320" s="144"/>
    </row>
    <row r="321" spans="1:9" ht="24.75" customHeight="1">
      <c r="A321" s="13">
        <v>2015062</v>
      </c>
      <c r="B321" s="142" t="s">
        <v>10</v>
      </c>
      <c r="C321" s="34" t="s">
        <v>1628</v>
      </c>
      <c r="D321" s="34" t="s">
        <v>1628</v>
      </c>
      <c r="E321" s="35">
        <v>1</v>
      </c>
      <c r="F321" s="34" t="s">
        <v>1629</v>
      </c>
      <c r="G321" s="142">
        <v>310</v>
      </c>
      <c r="H321" s="142"/>
      <c r="I321" s="144"/>
    </row>
    <row r="322" spans="1:10" ht="24.75" customHeight="1">
      <c r="A322" s="177">
        <v>410037</v>
      </c>
      <c r="B322" s="177" t="s">
        <v>10</v>
      </c>
      <c r="C322" s="43" t="s">
        <v>1630</v>
      </c>
      <c r="D322" s="43" t="s">
        <v>1630</v>
      </c>
      <c r="E322" s="177">
        <v>1</v>
      </c>
      <c r="F322" s="178" t="s">
        <v>1631</v>
      </c>
      <c r="G322" s="177">
        <v>310</v>
      </c>
      <c r="H322" s="177"/>
      <c r="I322" s="144"/>
      <c r="J322" s="127" t="s">
        <v>1632</v>
      </c>
    </row>
    <row r="323" spans="1:9" ht="24.75" customHeight="1">
      <c r="A323" s="13"/>
      <c r="B323" s="142"/>
      <c r="C323" s="142"/>
      <c r="D323" s="142"/>
      <c r="E323" s="142"/>
      <c r="F323" s="142"/>
      <c r="G323" s="142"/>
      <c r="H323" s="142"/>
      <c r="I323" s="144"/>
    </row>
    <row r="324" spans="1:10" ht="24.75" customHeight="1">
      <c r="A324" s="13" t="s">
        <v>95</v>
      </c>
      <c r="B324" s="142"/>
      <c r="C324" s="142">
        <f>COUNTIF(B233:B323,"Y")</f>
        <v>49</v>
      </c>
      <c r="D324" s="142"/>
      <c r="E324" s="142">
        <f>SUM(E233:E323)</f>
        <v>90</v>
      </c>
      <c r="F324" s="142"/>
      <c r="G324" s="142">
        <f>SUM(G233:G323)</f>
        <v>29990</v>
      </c>
      <c r="H324" s="142"/>
      <c r="I324" s="142"/>
      <c r="J324" s="33" t="s">
        <v>14</v>
      </c>
    </row>
    <row r="325" spans="1:10" ht="24.75" customHeight="1">
      <c r="A325" s="131">
        <v>1916001</v>
      </c>
      <c r="B325" s="9" t="s">
        <v>10</v>
      </c>
      <c r="C325" s="9" t="s">
        <v>1633</v>
      </c>
      <c r="D325" s="9" t="s">
        <v>1633</v>
      </c>
      <c r="E325" s="131">
        <v>1</v>
      </c>
      <c r="F325" s="9" t="s">
        <v>1634</v>
      </c>
      <c r="G325" s="131">
        <v>290</v>
      </c>
      <c r="H325" s="131"/>
      <c r="I325" s="131"/>
      <c r="J325" s="33" t="s">
        <v>14</v>
      </c>
    </row>
    <row r="326" spans="1:9" ht="24.75" customHeight="1">
      <c r="A326" s="131">
        <v>1916002</v>
      </c>
      <c r="B326" s="9" t="s">
        <v>10</v>
      </c>
      <c r="C326" s="9" t="s">
        <v>1635</v>
      </c>
      <c r="D326" s="9" t="s">
        <v>1635</v>
      </c>
      <c r="E326" s="131">
        <v>2</v>
      </c>
      <c r="F326" s="9" t="s">
        <v>1636</v>
      </c>
      <c r="G326" s="131">
        <v>620</v>
      </c>
      <c r="H326" s="131"/>
      <c r="I326" s="131"/>
    </row>
    <row r="327" spans="1:9" ht="24.75" customHeight="1">
      <c r="A327" s="131"/>
      <c r="B327" s="131"/>
      <c r="C327" s="131"/>
      <c r="D327" s="9" t="s">
        <v>1637</v>
      </c>
      <c r="E327" s="131"/>
      <c r="F327" s="131"/>
      <c r="G327" s="131"/>
      <c r="H327" s="131"/>
      <c r="I327" s="131"/>
    </row>
    <row r="328" spans="1:9" ht="24.75" customHeight="1">
      <c r="A328" s="131">
        <v>1916004</v>
      </c>
      <c r="B328" s="9" t="s">
        <v>10</v>
      </c>
      <c r="C328" s="9" t="s">
        <v>1638</v>
      </c>
      <c r="D328" s="9" t="s">
        <v>1638</v>
      </c>
      <c r="E328" s="131">
        <v>1</v>
      </c>
      <c r="F328" s="9" t="s">
        <v>1639</v>
      </c>
      <c r="G328" s="131">
        <v>650</v>
      </c>
      <c r="H328" s="9" t="s">
        <v>13</v>
      </c>
      <c r="I328" s="131"/>
    </row>
    <row r="329" spans="1:9" ht="24.75" customHeight="1">
      <c r="A329" s="131">
        <v>1916005</v>
      </c>
      <c r="B329" s="9" t="s">
        <v>10</v>
      </c>
      <c r="C329" s="9" t="s">
        <v>1640</v>
      </c>
      <c r="D329" s="9" t="s">
        <v>1640</v>
      </c>
      <c r="E329" s="131">
        <v>1</v>
      </c>
      <c r="F329" s="9" t="s">
        <v>1641</v>
      </c>
      <c r="G329" s="131">
        <v>650</v>
      </c>
      <c r="H329" s="9" t="s">
        <v>13</v>
      </c>
      <c r="I329" s="131"/>
    </row>
    <row r="330" spans="1:9" ht="24.75" customHeight="1">
      <c r="A330" s="131">
        <v>1916006</v>
      </c>
      <c r="B330" s="9" t="s">
        <v>10</v>
      </c>
      <c r="C330" s="9" t="s">
        <v>1642</v>
      </c>
      <c r="D330" s="9" t="s">
        <v>1642</v>
      </c>
      <c r="E330" s="131">
        <v>5</v>
      </c>
      <c r="F330" s="9" t="s">
        <v>1643</v>
      </c>
      <c r="G330" s="131">
        <v>1450</v>
      </c>
      <c r="H330" s="131"/>
      <c r="I330" s="131"/>
    </row>
    <row r="331" spans="1:10" ht="24.75" customHeight="1">
      <c r="A331" s="131"/>
      <c r="B331" s="131"/>
      <c r="C331" s="131"/>
      <c r="D331" s="9" t="s">
        <v>1644</v>
      </c>
      <c r="E331" s="131"/>
      <c r="F331" s="131"/>
      <c r="G331" s="131"/>
      <c r="H331" s="131"/>
      <c r="I331" s="131"/>
      <c r="J331" s="33" t="s">
        <v>14</v>
      </c>
    </row>
    <row r="332" spans="1:9" ht="24.75" customHeight="1">
      <c r="A332" s="131"/>
      <c r="B332" s="131"/>
      <c r="C332" s="131"/>
      <c r="D332" s="9" t="s">
        <v>1645</v>
      </c>
      <c r="E332" s="131"/>
      <c r="F332" s="131"/>
      <c r="G332" s="131"/>
      <c r="H332" s="131"/>
      <c r="I332" s="131"/>
    </row>
    <row r="333" spans="1:10" ht="24.75" customHeight="1">
      <c r="A333" s="131"/>
      <c r="B333" s="131"/>
      <c r="C333" s="131"/>
      <c r="D333" s="9" t="s">
        <v>1646</v>
      </c>
      <c r="E333" s="131"/>
      <c r="F333" s="131"/>
      <c r="G333" s="131"/>
      <c r="H333" s="131"/>
      <c r="I333" s="131"/>
      <c r="J333" s="33" t="s">
        <v>14</v>
      </c>
    </row>
    <row r="334" spans="1:9" ht="24.75" customHeight="1">
      <c r="A334" s="131"/>
      <c r="B334" s="131"/>
      <c r="C334" s="131"/>
      <c r="D334" s="9" t="s">
        <v>1647</v>
      </c>
      <c r="E334" s="131"/>
      <c r="F334" s="131"/>
      <c r="G334" s="131"/>
      <c r="H334" s="131"/>
      <c r="I334" s="131"/>
    </row>
    <row r="335" spans="1:9" ht="24.75" customHeight="1">
      <c r="A335" s="131">
        <v>1916007</v>
      </c>
      <c r="B335" s="9" t="s">
        <v>10</v>
      </c>
      <c r="C335" s="9" t="s">
        <v>1648</v>
      </c>
      <c r="D335" s="9" t="s">
        <v>1648</v>
      </c>
      <c r="E335" s="131">
        <v>2</v>
      </c>
      <c r="F335" s="9" t="s">
        <v>1639</v>
      </c>
      <c r="G335" s="131">
        <v>1300</v>
      </c>
      <c r="H335" s="9" t="s">
        <v>13</v>
      </c>
      <c r="I335" s="131"/>
    </row>
    <row r="336" spans="1:9" ht="24.75" customHeight="1">
      <c r="A336" s="131"/>
      <c r="B336" s="131"/>
      <c r="C336" s="131"/>
      <c r="D336" s="9" t="s">
        <v>1649</v>
      </c>
      <c r="E336" s="131"/>
      <c r="F336" s="131"/>
      <c r="G336" s="131"/>
      <c r="H336" s="131"/>
      <c r="I336" s="131"/>
    </row>
    <row r="337" spans="1:9" ht="24.75" customHeight="1">
      <c r="A337" s="131">
        <v>1916008</v>
      </c>
      <c r="B337" s="9" t="s">
        <v>10</v>
      </c>
      <c r="C337" s="9" t="s">
        <v>1650</v>
      </c>
      <c r="D337" s="9" t="s">
        <v>1650</v>
      </c>
      <c r="E337" s="131">
        <v>4</v>
      </c>
      <c r="F337" s="9" t="s">
        <v>1639</v>
      </c>
      <c r="G337" s="131">
        <v>2600</v>
      </c>
      <c r="H337" s="9" t="s">
        <v>13</v>
      </c>
      <c r="I337" s="131"/>
    </row>
    <row r="338" spans="1:9" ht="24.75" customHeight="1">
      <c r="A338" s="131"/>
      <c r="B338" s="131"/>
      <c r="C338" s="131"/>
      <c r="D338" s="9" t="s">
        <v>1651</v>
      </c>
      <c r="E338" s="131"/>
      <c r="F338" s="131"/>
      <c r="G338" s="131"/>
      <c r="H338" s="131"/>
      <c r="I338" s="131"/>
    </row>
    <row r="339" spans="1:9" ht="24.75" customHeight="1">
      <c r="A339" s="131"/>
      <c r="B339" s="131"/>
      <c r="C339" s="131"/>
      <c r="D339" s="9" t="s">
        <v>1652</v>
      </c>
      <c r="E339" s="131"/>
      <c r="F339" s="131"/>
      <c r="G339" s="131"/>
      <c r="H339" s="131"/>
      <c r="I339" s="131"/>
    </row>
    <row r="340" spans="1:9" ht="24.75" customHeight="1">
      <c r="A340" s="131"/>
      <c r="B340" s="131"/>
      <c r="C340" s="131"/>
      <c r="D340" s="9" t="s">
        <v>1653</v>
      </c>
      <c r="E340" s="131"/>
      <c r="F340" s="131"/>
      <c r="G340" s="131"/>
      <c r="H340" s="131"/>
      <c r="I340" s="9" t="s">
        <v>60</v>
      </c>
    </row>
    <row r="341" spans="1:10" ht="24.75" customHeight="1">
      <c r="A341" s="131">
        <v>1916009</v>
      </c>
      <c r="B341" s="9" t="s">
        <v>10</v>
      </c>
      <c r="C341" s="9" t="s">
        <v>1654</v>
      </c>
      <c r="D341" s="9" t="s">
        <v>1654</v>
      </c>
      <c r="E341" s="131">
        <v>1</v>
      </c>
      <c r="F341" s="9" t="s">
        <v>1655</v>
      </c>
      <c r="G341" s="131">
        <v>310</v>
      </c>
      <c r="H341" s="131"/>
      <c r="I341" s="131"/>
      <c r="J341" s="33" t="s">
        <v>14</v>
      </c>
    </row>
    <row r="342" spans="1:9" ht="24.75" customHeight="1">
      <c r="A342" s="131">
        <v>1916010</v>
      </c>
      <c r="B342" s="9" t="s">
        <v>10</v>
      </c>
      <c r="C342" s="9" t="s">
        <v>1656</v>
      </c>
      <c r="D342" s="9" t="s">
        <v>1656</v>
      </c>
      <c r="E342" s="131">
        <v>2</v>
      </c>
      <c r="F342" s="9" t="s">
        <v>1634</v>
      </c>
      <c r="G342" s="131">
        <v>580</v>
      </c>
      <c r="H342" s="131"/>
      <c r="I342" s="131"/>
    </row>
    <row r="343" spans="1:9" ht="24.75" customHeight="1">
      <c r="A343" s="131"/>
      <c r="B343" s="131"/>
      <c r="C343" s="131"/>
      <c r="D343" s="9" t="s">
        <v>1657</v>
      </c>
      <c r="E343" s="131"/>
      <c r="F343" s="131"/>
      <c r="G343" s="131"/>
      <c r="H343" s="131"/>
      <c r="I343" s="131"/>
    </row>
    <row r="344" spans="1:10" ht="24.75" customHeight="1">
      <c r="A344" s="131">
        <v>1916012</v>
      </c>
      <c r="B344" s="9" t="s">
        <v>10</v>
      </c>
      <c r="C344" s="9" t="s">
        <v>1658</v>
      </c>
      <c r="D344" s="9" t="s">
        <v>1658</v>
      </c>
      <c r="E344" s="131">
        <v>1</v>
      </c>
      <c r="F344" s="9" t="s">
        <v>1659</v>
      </c>
      <c r="G344" s="131">
        <v>310</v>
      </c>
      <c r="H344" s="131"/>
      <c r="I344" s="131"/>
      <c r="J344" s="33" t="s">
        <v>14</v>
      </c>
    </row>
    <row r="345" spans="1:9" ht="24.75" customHeight="1">
      <c r="A345" s="131">
        <v>1916013</v>
      </c>
      <c r="B345" s="9" t="s">
        <v>10</v>
      </c>
      <c r="C345" s="9" t="s">
        <v>1660</v>
      </c>
      <c r="D345" s="9" t="s">
        <v>1660</v>
      </c>
      <c r="E345" s="131">
        <v>3</v>
      </c>
      <c r="F345" s="9" t="s">
        <v>1659</v>
      </c>
      <c r="G345" s="131">
        <v>930</v>
      </c>
      <c r="H345" s="9" t="s">
        <v>29</v>
      </c>
      <c r="I345" s="131"/>
    </row>
    <row r="346" spans="1:9" ht="24.75" customHeight="1">
      <c r="A346" s="131"/>
      <c r="B346" s="131"/>
      <c r="C346" s="131"/>
      <c r="D346" s="9" t="s">
        <v>1661</v>
      </c>
      <c r="E346" s="131"/>
      <c r="F346" s="131"/>
      <c r="G346" s="131"/>
      <c r="H346" s="131"/>
      <c r="I346" s="131"/>
    </row>
    <row r="347" spans="1:9" ht="24.75" customHeight="1">
      <c r="A347" s="131"/>
      <c r="B347" s="131"/>
      <c r="C347" s="131"/>
      <c r="D347" s="9" t="s">
        <v>1662</v>
      </c>
      <c r="E347" s="131"/>
      <c r="F347" s="131"/>
      <c r="G347" s="131"/>
      <c r="H347" s="131"/>
      <c r="I347" s="9" t="s">
        <v>60</v>
      </c>
    </row>
    <row r="348" spans="1:9" ht="24.75" customHeight="1">
      <c r="A348" s="131">
        <v>1916015</v>
      </c>
      <c r="B348" s="9" t="s">
        <v>10</v>
      </c>
      <c r="C348" s="9" t="s">
        <v>1663</v>
      </c>
      <c r="D348" s="9" t="s">
        <v>1663</v>
      </c>
      <c r="E348" s="131">
        <v>4</v>
      </c>
      <c r="F348" s="9" t="s">
        <v>1636</v>
      </c>
      <c r="G348" s="131">
        <v>2600</v>
      </c>
      <c r="H348" s="9" t="s">
        <v>13</v>
      </c>
      <c r="I348" s="131"/>
    </row>
    <row r="349" spans="1:10" ht="24.75" customHeight="1">
      <c r="A349" s="131"/>
      <c r="B349" s="131"/>
      <c r="C349" s="131"/>
      <c r="D349" s="9" t="s">
        <v>1664</v>
      </c>
      <c r="E349" s="131"/>
      <c r="F349" s="131"/>
      <c r="G349" s="131"/>
      <c r="H349" s="131"/>
      <c r="I349" s="131"/>
      <c r="J349" s="33" t="s">
        <v>14</v>
      </c>
    </row>
    <row r="350" spans="1:9" ht="24.75" customHeight="1">
      <c r="A350" s="131"/>
      <c r="B350" s="131"/>
      <c r="C350" s="131"/>
      <c r="D350" s="9" t="s">
        <v>1665</v>
      </c>
      <c r="E350" s="131"/>
      <c r="F350" s="131"/>
      <c r="G350" s="131"/>
      <c r="H350" s="131"/>
      <c r="I350" s="131"/>
    </row>
    <row r="351" spans="1:9" ht="24.75" customHeight="1">
      <c r="A351" s="131"/>
      <c r="B351" s="131"/>
      <c r="C351" s="131"/>
      <c r="D351" s="9" t="s">
        <v>1666</v>
      </c>
      <c r="E351" s="131"/>
      <c r="F351" s="131"/>
      <c r="G351" s="131"/>
      <c r="H351" s="131"/>
      <c r="I351" s="131"/>
    </row>
    <row r="352" spans="1:10" ht="24.75" customHeight="1">
      <c r="A352" s="131">
        <v>1916017</v>
      </c>
      <c r="B352" s="9" t="s">
        <v>10</v>
      </c>
      <c r="C352" s="9" t="s">
        <v>1667</v>
      </c>
      <c r="D352" s="9" t="s">
        <v>1667</v>
      </c>
      <c r="E352" s="131">
        <v>1</v>
      </c>
      <c r="F352" s="9" t="s">
        <v>1668</v>
      </c>
      <c r="G352" s="131">
        <v>310</v>
      </c>
      <c r="H352" s="131"/>
      <c r="I352" s="131"/>
      <c r="J352" s="33" t="s">
        <v>14</v>
      </c>
    </row>
    <row r="353" spans="1:9" ht="24.75" customHeight="1">
      <c r="A353" s="131">
        <v>1916018</v>
      </c>
      <c r="B353" s="9" t="s">
        <v>10</v>
      </c>
      <c r="C353" s="9" t="s">
        <v>1669</v>
      </c>
      <c r="D353" s="9" t="s">
        <v>1669</v>
      </c>
      <c r="E353" s="131">
        <v>3</v>
      </c>
      <c r="F353" s="9" t="s">
        <v>1670</v>
      </c>
      <c r="G353" s="131">
        <v>930</v>
      </c>
      <c r="H353" s="9" t="s">
        <v>29</v>
      </c>
      <c r="I353" s="131"/>
    </row>
    <row r="354" spans="1:10" ht="24.75" customHeight="1">
      <c r="A354" s="131"/>
      <c r="B354" s="131"/>
      <c r="C354" s="131"/>
      <c r="D354" s="9" t="s">
        <v>503</v>
      </c>
      <c r="E354" s="131"/>
      <c r="F354" s="131"/>
      <c r="G354" s="131"/>
      <c r="H354" s="131"/>
      <c r="I354" s="9" t="s">
        <v>60</v>
      </c>
      <c r="J354" s="33" t="s">
        <v>14</v>
      </c>
    </row>
    <row r="355" spans="1:10" ht="24.75" customHeight="1">
      <c r="A355" s="131"/>
      <c r="B355" s="131"/>
      <c r="C355" s="131"/>
      <c r="D355" s="9" t="s">
        <v>1671</v>
      </c>
      <c r="E355" s="131"/>
      <c r="F355" s="131"/>
      <c r="G355" s="131"/>
      <c r="H355" s="131"/>
      <c r="I355" s="9" t="s">
        <v>60</v>
      </c>
      <c r="J355" s="33" t="s">
        <v>14</v>
      </c>
    </row>
    <row r="356" spans="1:9" ht="24.75" customHeight="1">
      <c r="A356" s="131">
        <v>1916019</v>
      </c>
      <c r="B356" s="9" t="s">
        <v>10</v>
      </c>
      <c r="C356" s="9" t="s">
        <v>1672</v>
      </c>
      <c r="D356" s="9" t="s">
        <v>1672</v>
      </c>
      <c r="E356" s="131">
        <v>2</v>
      </c>
      <c r="F356" s="9" t="s">
        <v>1673</v>
      </c>
      <c r="G356" s="131">
        <v>620</v>
      </c>
      <c r="H356" s="9" t="s">
        <v>29</v>
      </c>
      <c r="I356" s="131"/>
    </row>
    <row r="357" spans="1:9" ht="24.75" customHeight="1">
      <c r="A357" s="131"/>
      <c r="B357" s="131"/>
      <c r="C357" s="131"/>
      <c r="D357" s="9" t="s">
        <v>1674</v>
      </c>
      <c r="E357" s="131"/>
      <c r="F357" s="131"/>
      <c r="G357" s="131"/>
      <c r="H357" s="131"/>
      <c r="I357" s="131"/>
    </row>
    <row r="358" spans="1:10" ht="24.75" customHeight="1">
      <c r="A358" s="131">
        <v>1916021</v>
      </c>
      <c r="B358" s="9" t="s">
        <v>10</v>
      </c>
      <c r="C358" s="9" t="s">
        <v>1675</v>
      </c>
      <c r="D358" s="9" t="s">
        <v>1675</v>
      </c>
      <c r="E358" s="131">
        <v>1</v>
      </c>
      <c r="F358" s="9" t="s">
        <v>1676</v>
      </c>
      <c r="G358" s="131">
        <v>310</v>
      </c>
      <c r="H358" s="9" t="s">
        <v>29</v>
      </c>
      <c r="I358" s="131"/>
      <c r="J358" s="33" t="s">
        <v>14</v>
      </c>
    </row>
    <row r="359" spans="1:9" ht="24.75" customHeight="1">
      <c r="A359" s="131">
        <v>1916022</v>
      </c>
      <c r="B359" s="9" t="s">
        <v>10</v>
      </c>
      <c r="C359" s="9" t="s">
        <v>1677</v>
      </c>
      <c r="D359" s="9" t="s">
        <v>1678</v>
      </c>
      <c r="E359" s="131">
        <v>3</v>
      </c>
      <c r="F359" s="9" t="s">
        <v>1668</v>
      </c>
      <c r="G359" s="131">
        <v>930</v>
      </c>
      <c r="H359" s="9" t="s">
        <v>29</v>
      </c>
      <c r="I359" s="131"/>
    </row>
    <row r="360" spans="1:10" ht="24.75" customHeight="1">
      <c r="A360" s="131"/>
      <c r="B360" s="131"/>
      <c r="C360" s="131"/>
      <c r="D360" s="9" t="s">
        <v>1679</v>
      </c>
      <c r="E360" s="131"/>
      <c r="F360" s="131"/>
      <c r="G360" s="131"/>
      <c r="H360" s="131"/>
      <c r="I360" s="9" t="s">
        <v>60</v>
      </c>
      <c r="J360" s="33" t="s">
        <v>14</v>
      </c>
    </row>
    <row r="361" spans="1:9" ht="24.75" customHeight="1">
      <c r="A361" s="131"/>
      <c r="B361" s="131"/>
      <c r="C361" s="131"/>
      <c r="D361" s="9" t="s">
        <v>1677</v>
      </c>
      <c r="E361" s="131"/>
      <c r="F361" s="131"/>
      <c r="G361" s="131"/>
      <c r="H361" s="131"/>
      <c r="I361" s="9" t="s">
        <v>457</v>
      </c>
    </row>
    <row r="362" spans="1:10" ht="24.75" customHeight="1">
      <c r="A362" s="131">
        <v>1916023</v>
      </c>
      <c r="B362" s="9" t="s">
        <v>10</v>
      </c>
      <c r="C362" s="9" t="s">
        <v>1680</v>
      </c>
      <c r="D362" s="9" t="s">
        <v>1680</v>
      </c>
      <c r="E362" s="131">
        <v>2</v>
      </c>
      <c r="F362" s="9" t="s">
        <v>1676</v>
      </c>
      <c r="G362" s="131">
        <v>620</v>
      </c>
      <c r="H362" s="9" t="s">
        <v>29</v>
      </c>
      <c r="I362" s="131"/>
      <c r="J362" s="33" t="s">
        <v>14</v>
      </c>
    </row>
    <row r="363" spans="1:9" ht="24.75" customHeight="1">
      <c r="A363" s="131"/>
      <c r="B363" s="131"/>
      <c r="C363" s="131"/>
      <c r="D363" s="9" t="s">
        <v>1681</v>
      </c>
      <c r="E363" s="131"/>
      <c r="F363" s="131"/>
      <c r="G363" s="131"/>
      <c r="H363" s="131"/>
      <c r="I363" s="131"/>
    </row>
    <row r="364" spans="1:9" ht="24.75" customHeight="1">
      <c r="A364" s="131">
        <v>1916024</v>
      </c>
      <c r="B364" s="9" t="s">
        <v>10</v>
      </c>
      <c r="C364" s="9" t="s">
        <v>1682</v>
      </c>
      <c r="D364" s="9" t="s">
        <v>1682</v>
      </c>
      <c r="E364" s="131">
        <v>1</v>
      </c>
      <c r="F364" s="9" t="s">
        <v>1676</v>
      </c>
      <c r="G364" s="131">
        <v>650</v>
      </c>
      <c r="H364" s="9" t="s">
        <v>13</v>
      </c>
      <c r="I364" s="131"/>
    </row>
    <row r="365" spans="1:9" ht="24.75" customHeight="1">
      <c r="A365" s="131">
        <v>1916026</v>
      </c>
      <c r="B365" s="9" t="s">
        <v>10</v>
      </c>
      <c r="C365" s="9" t="s">
        <v>1683</v>
      </c>
      <c r="D365" s="9" t="s">
        <v>1683</v>
      </c>
      <c r="E365" s="131">
        <v>1</v>
      </c>
      <c r="F365" s="9" t="s">
        <v>1684</v>
      </c>
      <c r="G365" s="131">
        <v>300</v>
      </c>
      <c r="H365" s="131"/>
      <c r="I365" s="131"/>
    </row>
    <row r="366" spans="1:9" ht="24.75" customHeight="1">
      <c r="A366" s="139">
        <v>1916027</v>
      </c>
      <c r="B366" s="9" t="s">
        <v>10</v>
      </c>
      <c r="C366" s="9" t="s">
        <v>1685</v>
      </c>
      <c r="D366" s="9" t="s">
        <v>1685</v>
      </c>
      <c r="E366" s="139">
        <v>3</v>
      </c>
      <c r="F366" s="9" t="s">
        <v>1670</v>
      </c>
      <c r="G366" s="139">
        <v>1950</v>
      </c>
      <c r="H366" s="9" t="s">
        <v>13</v>
      </c>
      <c r="I366" s="139"/>
    </row>
    <row r="367" spans="1:10" ht="24.75" customHeight="1">
      <c r="A367" s="139"/>
      <c r="B367" s="139"/>
      <c r="C367" s="139"/>
      <c r="D367" s="9" t="s">
        <v>1686</v>
      </c>
      <c r="E367" s="139"/>
      <c r="F367" s="139"/>
      <c r="G367" s="139"/>
      <c r="H367" s="139"/>
      <c r="I367" s="139"/>
      <c r="J367" s="33" t="s">
        <v>14</v>
      </c>
    </row>
    <row r="368" spans="1:10" ht="24.75" customHeight="1">
      <c r="A368" s="139"/>
      <c r="B368" s="139"/>
      <c r="C368" s="139"/>
      <c r="D368" s="9" t="s">
        <v>1687</v>
      </c>
      <c r="E368" s="139"/>
      <c r="F368" s="139"/>
      <c r="G368" s="139"/>
      <c r="H368" s="139"/>
      <c r="I368" s="9" t="s">
        <v>1448</v>
      </c>
      <c r="J368" s="33" t="s">
        <v>14</v>
      </c>
    </row>
    <row r="369" spans="1:9" ht="24.75" customHeight="1">
      <c r="A369" s="131">
        <v>1916028</v>
      </c>
      <c r="B369" s="9" t="s">
        <v>10</v>
      </c>
      <c r="C369" s="9" t="s">
        <v>1688</v>
      </c>
      <c r="D369" s="9" t="s">
        <v>1688</v>
      </c>
      <c r="E369" s="131">
        <v>2</v>
      </c>
      <c r="F369" s="9" t="s">
        <v>1670</v>
      </c>
      <c r="G369" s="131">
        <v>620</v>
      </c>
      <c r="H369" s="131"/>
      <c r="I369" s="131"/>
    </row>
    <row r="370" spans="1:9" ht="24.75" customHeight="1">
      <c r="A370" s="131"/>
      <c r="B370" s="131"/>
      <c r="C370" s="131"/>
      <c r="D370" s="9" t="s">
        <v>1689</v>
      </c>
      <c r="E370" s="131"/>
      <c r="F370" s="131"/>
      <c r="G370" s="131"/>
      <c r="H370" s="131"/>
      <c r="I370" s="9" t="s">
        <v>981</v>
      </c>
    </row>
    <row r="371" spans="1:9" ht="24.75" customHeight="1">
      <c r="A371" s="131">
        <v>1916029</v>
      </c>
      <c r="B371" s="9" t="s">
        <v>10</v>
      </c>
      <c r="C371" s="9" t="s">
        <v>1690</v>
      </c>
      <c r="D371" s="9" t="s">
        <v>1690</v>
      </c>
      <c r="E371" s="131">
        <v>1</v>
      </c>
      <c r="F371" s="9" t="s">
        <v>1691</v>
      </c>
      <c r="G371" s="131">
        <v>310</v>
      </c>
      <c r="H371" s="9" t="s">
        <v>29</v>
      </c>
      <c r="I371" s="131"/>
    </row>
    <row r="372" spans="1:9" ht="24.75" customHeight="1">
      <c r="A372" s="131">
        <v>1916031</v>
      </c>
      <c r="B372" s="9" t="s">
        <v>10</v>
      </c>
      <c r="C372" s="9" t="s">
        <v>1692</v>
      </c>
      <c r="D372" s="9" t="s">
        <v>1692</v>
      </c>
      <c r="E372" s="131">
        <v>2</v>
      </c>
      <c r="F372" s="9" t="s">
        <v>1693</v>
      </c>
      <c r="G372" s="131">
        <v>1300</v>
      </c>
      <c r="H372" s="9" t="s">
        <v>13</v>
      </c>
      <c r="I372" s="131"/>
    </row>
    <row r="373" spans="1:10" ht="24.75" customHeight="1">
      <c r="A373" s="131"/>
      <c r="B373" s="131"/>
      <c r="C373" s="131"/>
      <c r="D373" s="9" t="s">
        <v>1694</v>
      </c>
      <c r="E373" s="131"/>
      <c r="F373" s="131"/>
      <c r="G373" s="131"/>
      <c r="H373" s="131"/>
      <c r="I373" s="131"/>
      <c r="J373" s="33" t="s">
        <v>14</v>
      </c>
    </row>
    <row r="374" spans="1:9" ht="24.75" customHeight="1">
      <c r="A374" s="131">
        <v>1916034</v>
      </c>
      <c r="B374" s="9" t="s">
        <v>10</v>
      </c>
      <c r="C374" s="9" t="s">
        <v>1695</v>
      </c>
      <c r="D374" s="9" t="s">
        <v>1695</v>
      </c>
      <c r="E374" s="131">
        <v>1</v>
      </c>
      <c r="F374" s="9" t="s">
        <v>1655</v>
      </c>
      <c r="G374" s="131">
        <v>310</v>
      </c>
      <c r="H374" s="131"/>
      <c r="I374" s="131"/>
    </row>
    <row r="375" spans="1:9" ht="24.75" customHeight="1">
      <c r="A375" s="131">
        <v>1916036</v>
      </c>
      <c r="B375" s="9" t="s">
        <v>10</v>
      </c>
      <c r="C375" s="9" t="s">
        <v>1696</v>
      </c>
      <c r="D375" s="9" t="s">
        <v>1696</v>
      </c>
      <c r="E375" s="131">
        <v>1</v>
      </c>
      <c r="F375" s="9" t="s">
        <v>1691</v>
      </c>
      <c r="G375" s="131">
        <v>310</v>
      </c>
      <c r="H375" s="131"/>
      <c r="I375" s="131"/>
    </row>
    <row r="376" spans="1:9" ht="24.75" customHeight="1">
      <c r="A376" s="131">
        <v>1916037</v>
      </c>
      <c r="B376" s="9" t="s">
        <v>10</v>
      </c>
      <c r="C376" s="9" t="s">
        <v>1697</v>
      </c>
      <c r="D376" s="9" t="s">
        <v>1697</v>
      </c>
      <c r="E376" s="131">
        <v>1</v>
      </c>
      <c r="F376" s="9" t="s">
        <v>1673</v>
      </c>
      <c r="G376" s="131">
        <v>300</v>
      </c>
      <c r="H376" s="131"/>
      <c r="I376" s="131"/>
    </row>
    <row r="377" spans="1:10" ht="24.75" customHeight="1">
      <c r="A377" s="131">
        <v>1916039</v>
      </c>
      <c r="B377" s="9" t="s">
        <v>10</v>
      </c>
      <c r="C377" s="9" t="s">
        <v>1698</v>
      </c>
      <c r="D377" s="9" t="s">
        <v>1699</v>
      </c>
      <c r="E377" s="131">
        <v>4</v>
      </c>
      <c r="F377" s="9" t="s">
        <v>1639</v>
      </c>
      <c r="G377" s="131">
        <v>2600</v>
      </c>
      <c r="H377" s="9" t="s">
        <v>13</v>
      </c>
      <c r="I377" s="9" t="s">
        <v>981</v>
      </c>
      <c r="J377" s="33" t="s">
        <v>14</v>
      </c>
    </row>
    <row r="378" spans="1:9" ht="24.75" customHeight="1">
      <c r="A378" s="131"/>
      <c r="B378" s="131"/>
      <c r="C378" s="131"/>
      <c r="D378" s="9" t="s">
        <v>1698</v>
      </c>
      <c r="E378" s="131"/>
      <c r="F378" s="131"/>
      <c r="G378" s="131"/>
      <c r="H378" s="131"/>
      <c r="I378" s="131"/>
    </row>
    <row r="379" spans="1:9" ht="24.75" customHeight="1">
      <c r="A379" s="131"/>
      <c r="B379" s="131"/>
      <c r="C379" s="131"/>
      <c r="D379" s="9" t="s">
        <v>1700</v>
      </c>
      <c r="E379" s="131"/>
      <c r="F379" s="131"/>
      <c r="G379" s="131"/>
      <c r="H379" s="131"/>
      <c r="I379" s="131"/>
    </row>
    <row r="380" spans="1:9" ht="24.75" customHeight="1">
      <c r="A380" s="131"/>
      <c r="B380" s="131"/>
      <c r="C380" s="131"/>
      <c r="D380" s="9" t="s">
        <v>1701</v>
      </c>
      <c r="E380" s="131"/>
      <c r="F380" s="131"/>
      <c r="G380" s="131"/>
      <c r="H380" s="131"/>
      <c r="I380" s="131"/>
    </row>
    <row r="381" spans="1:9" ht="24.75" customHeight="1">
      <c r="A381" s="131">
        <v>1916041</v>
      </c>
      <c r="B381" s="9" t="s">
        <v>10</v>
      </c>
      <c r="C381" s="9" t="s">
        <v>1702</v>
      </c>
      <c r="D381" s="9" t="s">
        <v>1702</v>
      </c>
      <c r="E381" s="131">
        <v>1</v>
      </c>
      <c r="F381" s="9" t="s">
        <v>1639</v>
      </c>
      <c r="G381" s="131">
        <v>310</v>
      </c>
      <c r="H381" s="9" t="s">
        <v>29</v>
      </c>
      <c r="I381" s="9" t="s">
        <v>981</v>
      </c>
    </row>
    <row r="382" spans="1:9" ht="24.75" customHeight="1">
      <c r="A382" s="131">
        <v>1916042</v>
      </c>
      <c r="B382" s="9" t="s">
        <v>10</v>
      </c>
      <c r="C382" s="9" t="s">
        <v>1703</v>
      </c>
      <c r="D382" s="9" t="s">
        <v>1703</v>
      </c>
      <c r="E382" s="131">
        <v>1</v>
      </c>
      <c r="F382" s="9" t="s">
        <v>1704</v>
      </c>
      <c r="G382" s="131">
        <v>300</v>
      </c>
      <c r="H382" s="131"/>
      <c r="I382" s="9" t="s">
        <v>981</v>
      </c>
    </row>
    <row r="383" spans="1:9" ht="24.75" customHeight="1">
      <c r="A383" s="131">
        <v>1916043</v>
      </c>
      <c r="B383" s="9" t="s">
        <v>10</v>
      </c>
      <c r="C383" s="9" t="s">
        <v>1705</v>
      </c>
      <c r="D383" s="9" t="s">
        <v>1705</v>
      </c>
      <c r="E383" s="131">
        <v>5</v>
      </c>
      <c r="F383" s="9" t="s">
        <v>1706</v>
      </c>
      <c r="G383" s="131">
        <v>2250</v>
      </c>
      <c r="H383" s="131"/>
      <c r="I383" s="131"/>
    </row>
    <row r="384" spans="1:9" ht="24.75" customHeight="1">
      <c r="A384" s="131"/>
      <c r="B384" s="131"/>
      <c r="C384" s="131"/>
      <c r="D384" s="9" t="s">
        <v>1707</v>
      </c>
      <c r="E384" s="131"/>
      <c r="F384" s="131"/>
      <c r="G384" s="131"/>
      <c r="H384" s="131"/>
      <c r="I384" s="131"/>
    </row>
    <row r="385" spans="1:9" ht="24.75" customHeight="1">
      <c r="A385" s="131"/>
      <c r="B385" s="131"/>
      <c r="C385" s="131"/>
      <c r="D385" s="9" t="s">
        <v>1708</v>
      </c>
      <c r="E385" s="131"/>
      <c r="F385" s="131"/>
      <c r="G385" s="131"/>
      <c r="H385" s="131"/>
      <c r="I385" s="131"/>
    </row>
    <row r="386" spans="1:9" ht="24.75" customHeight="1">
      <c r="A386" s="131"/>
      <c r="B386" s="131"/>
      <c r="C386" s="131"/>
      <c r="D386" s="9" t="s">
        <v>1709</v>
      </c>
      <c r="E386" s="131"/>
      <c r="F386" s="131"/>
      <c r="G386" s="131"/>
      <c r="H386" s="131"/>
      <c r="I386" s="9" t="s">
        <v>60</v>
      </c>
    </row>
    <row r="387" spans="1:9" ht="24.75" customHeight="1">
      <c r="A387" s="131"/>
      <c r="B387" s="131"/>
      <c r="C387" s="131"/>
      <c r="D387" s="9" t="s">
        <v>1710</v>
      </c>
      <c r="E387" s="131"/>
      <c r="F387" s="131"/>
      <c r="G387" s="131"/>
      <c r="H387" s="131"/>
      <c r="I387" s="9" t="s">
        <v>60</v>
      </c>
    </row>
    <row r="388" spans="1:9" ht="24.75" customHeight="1">
      <c r="A388" s="131">
        <v>1916044</v>
      </c>
      <c r="B388" s="9" t="s">
        <v>10</v>
      </c>
      <c r="C388" s="9" t="s">
        <v>1711</v>
      </c>
      <c r="D388" s="9" t="s">
        <v>1711</v>
      </c>
      <c r="E388" s="131">
        <v>1</v>
      </c>
      <c r="F388" s="9" t="s">
        <v>1693</v>
      </c>
      <c r="G388" s="131">
        <v>300</v>
      </c>
      <c r="H388" s="131"/>
      <c r="I388" s="9" t="s">
        <v>981</v>
      </c>
    </row>
    <row r="389" spans="1:9" ht="24.75" customHeight="1">
      <c r="A389" s="131">
        <v>1916045</v>
      </c>
      <c r="B389" s="9" t="s">
        <v>10</v>
      </c>
      <c r="C389" s="9" t="s">
        <v>1712</v>
      </c>
      <c r="D389" s="9" t="s">
        <v>1712</v>
      </c>
      <c r="E389" s="131">
        <v>2</v>
      </c>
      <c r="F389" s="9" t="s">
        <v>1670</v>
      </c>
      <c r="G389" s="131">
        <v>1300</v>
      </c>
      <c r="H389" s="131"/>
      <c r="I389" s="9" t="s">
        <v>981</v>
      </c>
    </row>
    <row r="390" spans="1:9" ht="24.75" customHeight="1">
      <c r="A390" s="131"/>
      <c r="B390" s="131"/>
      <c r="C390" s="131"/>
      <c r="D390" s="9" t="s">
        <v>1713</v>
      </c>
      <c r="E390" s="131"/>
      <c r="F390" s="131"/>
      <c r="G390" s="131"/>
      <c r="H390" s="131"/>
      <c r="I390" s="131"/>
    </row>
    <row r="391" spans="1:9" ht="24.75" customHeight="1">
      <c r="A391" s="131">
        <v>1916046</v>
      </c>
      <c r="B391" s="9" t="s">
        <v>10</v>
      </c>
      <c r="C391" s="9" t="s">
        <v>1714</v>
      </c>
      <c r="D391" s="9" t="s">
        <v>1714</v>
      </c>
      <c r="E391" s="131">
        <v>2</v>
      </c>
      <c r="F391" s="9" t="s">
        <v>1676</v>
      </c>
      <c r="G391" s="131">
        <v>580</v>
      </c>
      <c r="H391" s="131"/>
      <c r="I391" s="9" t="s">
        <v>60</v>
      </c>
    </row>
    <row r="392" spans="1:9" ht="24.75" customHeight="1">
      <c r="A392" s="131"/>
      <c r="B392" s="131"/>
      <c r="C392" s="131"/>
      <c r="D392" s="9" t="s">
        <v>1715</v>
      </c>
      <c r="E392" s="131"/>
      <c r="F392" s="131"/>
      <c r="G392" s="131"/>
      <c r="H392" s="131"/>
      <c r="I392" s="131"/>
    </row>
    <row r="393" spans="1:9" ht="24.75" customHeight="1">
      <c r="A393" s="131">
        <v>1916047</v>
      </c>
      <c r="B393" s="9" t="s">
        <v>10</v>
      </c>
      <c r="C393" s="9" t="s">
        <v>1716</v>
      </c>
      <c r="D393" s="9" t="s">
        <v>1716</v>
      </c>
      <c r="E393" s="131">
        <v>1</v>
      </c>
      <c r="F393" s="9" t="s">
        <v>1673</v>
      </c>
      <c r="G393" s="131">
        <v>290</v>
      </c>
      <c r="H393" s="131"/>
      <c r="I393" s="9" t="s">
        <v>60</v>
      </c>
    </row>
    <row r="394" spans="1:9" ht="24.75" customHeight="1">
      <c r="A394" s="131">
        <v>1916048</v>
      </c>
      <c r="B394" s="9" t="s">
        <v>10</v>
      </c>
      <c r="C394" s="9" t="s">
        <v>1717</v>
      </c>
      <c r="D394" s="9" t="s">
        <v>1717</v>
      </c>
      <c r="E394" s="131">
        <v>1</v>
      </c>
      <c r="F394" s="9" t="s">
        <v>1684</v>
      </c>
      <c r="G394" s="131">
        <v>290</v>
      </c>
      <c r="H394" s="131"/>
      <c r="I394" s="9" t="s">
        <v>1280</v>
      </c>
    </row>
    <row r="395" spans="1:9" ht="24.75" customHeight="1">
      <c r="A395" s="131">
        <v>1916049</v>
      </c>
      <c r="B395" s="9" t="s">
        <v>10</v>
      </c>
      <c r="C395" s="9" t="s">
        <v>1718</v>
      </c>
      <c r="D395" s="9" t="s">
        <v>1718</v>
      </c>
      <c r="E395" s="131">
        <v>1</v>
      </c>
      <c r="F395" s="9" t="s">
        <v>1643</v>
      </c>
      <c r="G395" s="131">
        <v>310</v>
      </c>
      <c r="H395" s="131"/>
      <c r="I395" s="9" t="s">
        <v>1280</v>
      </c>
    </row>
    <row r="396" spans="1:9" ht="24.75" customHeight="1">
      <c r="A396" s="131">
        <v>1916050</v>
      </c>
      <c r="B396" s="9" t="s">
        <v>10</v>
      </c>
      <c r="C396" s="9" t="s">
        <v>1719</v>
      </c>
      <c r="D396" s="9" t="s">
        <v>1719</v>
      </c>
      <c r="E396" s="131">
        <v>2</v>
      </c>
      <c r="F396" s="9" t="s">
        <v>1720</v>
      </c>
      <c r="G396" s="131">
        <v>620</v>
      </c>
      <c r="H396" s="131"/>
      <c r="I396" s="9" t="s">
        <v>1280</v>
      </c>
    </row>
    <row r="397" spans="1:9" ht="24.75" customHeight="1">
      <c r="A397" s="131"/>
      <c r="B397" s="131"/>
      <c r="C397" s="131"/>
      <c r="D397" s="9" t="s">
        <v>1721</v>
      </c>
      <c r="E397" s="131"/>
      <c r="F397" s="131"/>
      <c r="G397" s="131"/>
      <c r="H397" s="131"/>
      <c r="I397" s="131"/>
    </row>
    <row r="398" spans="1:9" ht="24.75" customHeight="1">
      <c r="A398" s="175">
        <v>1916051</v>
      </c>
      <c r="B398" s="148" t="s">
        <v>10</v>
      </c>
      <c r="C398" s="148" t="s">
        <v>1722</v>
      </c>
      <c r="D398" s="148" t="s">
        <v>1722</v>
      </c>
      <c r="E398" s="175">
        <v>1</v>
      </c>
      <c r="F398" s="148" t="s">
        <v>1723</v>
      </c>
      <c r="G398" s="175">
        <v>310</v>
      </c>
      <c r="H398" s="175"/>
      <c r="I398" s="175"/>
    </row>
    <row r="399" spans="1:9" ht="24.75" customHeight="1">
      <c r="A399" s="175">
        <v>1916052</v>
      </c>
      <c r="B399" s="148" t="s">
        <v>10</v>
      </c>
      <c r="C399" s="148" t="s">
        <v>1724</v>
      </c>
      <c r="D399" s="148" t="s">
        <v>1724</v>
      </c>
      <c r="E399" s="175">
        <v>1</v>
      </c>
      <c r="F399" s="148" t="s">
        <v>1725</v>
      </c>
      <c r="G399" s="175">
        <v>300</v>
      </c>
      <c r="H399" s="175"/>
      <c r="I399" s="175"/>
    </row>
    <row r="400" spans="1:9" ht="24.75" customHeight="1">
      <c r="A400" s="175">
        <v>1916053</v>
      </c>
      <c r="B400" s="148" t="s">
        <v>10</v>
      </c>
      <c r="C400" s="148" t="s">
        <v>1726</v>
      </c>
      <c r="D400" s="148" t="s">
        <v>1726</v>
      </c>
      <c r="E400" s="175">
        <v>1</v>
      </c>
      <c r="F400" s="148" t="s">
        <v>1727</v>
      </c>
      <c r="G400" s="175">
        <v>300</v>
      </c>
      <c r="H400" s="175"/>
      <c r="I400" s="175"/>
    </row>
    <row r="401" spans="1:9" ht="24.75" customHeight="1">
      <c r="A401" s="175">
        <v>1916054</v>
      </c>
      <c r="B401" s="148" t="s">
        <v>10</v>
      </c>
      <c r="C401" s="148" t="s">
        <v>1728</v>
      </c>
      <c r="D401" s="148" t="s">
        <v>1728</v>
      </c>
      <c r="E401" s="175">
        <v>1</v>
      </c>
      <c r="F401" s="148" t="s">
        <v>1729</v>
      </c>
      <c r="G401" s="175">
        <v>310</v>
      </c>
      <c r="H401" s="175"/>
      <c r="I401" s="174" t="s">
        <v>1184</v>
      </c>
    </row>
    <row r="402" spans="1:9" ht="24.75" customHeight="1">
      <c r="A402" s="175">
        <v>1916055</v>
      </c>
      <c r="B402" s="148" t="s">
        <v>10</v>
      </c>
      <c r="C402" s="148" t="s">
        <v>1730</v>
      </c>
      <c r="D402" s="148" t="s">
        <v>1730</v>
      </c>
      <c r="E402" s="142">
        <v>1</v>
      </c>
      <c r="F402" s="148" t="s">
        <v>1731</v>
      </c>
      <c r="G402" s="148">
        <v>300</v>
      </c>
      <c r="H402" s="142"/>
      <c r="I402" s="142" t="s">
        <v>390</v>
      </c>
    </row>
    <row r="403" spans="1:9" ht="24.75" customHeight="1">
      <c r="A403" s="175">
        <v>1916056</v>
      </c>
      <c r="B403" s="148" t="s">
        <v>10</v>
      </c>
      <c r="C403" s="148" t="s">
        <v>1732</v>
      </c>
      <c r="D403" s="148" t="s">
        <v>1732</v>
      </c>
      <c r="E403" s="142">
        <v>1</v>
      </c>
      <c r="F403" s="148" t="s">
        <v>1733</v>
      </c>
      <c r="G403" s="148">
        <v>310</v>
      </c>
      <c r="H403" s="142"/>
      <c r="I403" s="142" t="s">
        <v>390</v>
      </c>
    </row>
    <row r="404" spans="1:9" ht="24.75" customHeight="1">
      <c r="A404" s="13"/>
      <c r="B404" s="142"/>
      <c r="C404" s="142"/>
      <c r="D404" s="142"/>
      <c r="E404" s="142"/>
      <c r="F404" s="142"/>
      <c r="G404" s="142"/>
      <c r="H404" s="142"/>
      <c r="I404" s="142"/>
    </row>
    <row r="405" spans="1:9" ht="24.75" customHeight="1">
      <c r="A405" s="13" t="s">
        <v>95</v>
      </c>
      <c r="B405" s="142"/>
      <c r="C405" s="142">
        <f>COUNTIF(B325:B404,"Y")</f>
        <v>44</v>
      </c>
      <c r="D405" s="142"/>
      <c r="E405" s="142">
        <f>SUM(E325:E404)</f>
        <v>79</v>
      </c>
      <c r="F405" s="142"/>
      <c r="G405" s="142">
        <f>SUM(G325:G404)</f>
        <v>33040</v>
      </c>
      <c r="H405" s="142"/>
      <c r="I405" s="142"/>
    </row>
    <row r="406" spans="1:9" ht="24.75" customHeight="1">
      <c r="A406" s="131">
        <v>1917001</v>
      </c>
      <c r="B406" s="9" t="s">
        <v>10</v>
      </c>
      <c r="C406" s="9" t="s">
        <v>1734</v>
      </c>
      <c r="D406" s="9" t="s">
        <v>1734</v>
      </c>
      <c r="E406" s="131">
        <v>3</v>
      </c>
      <c r="F406" s="9" t="s">
        <v>1735</v>
      </c>
      <c r="G406" s="131">
        <v>930</v>
      </c>
      <c r="H406" s="131"/>
      <c r="I406" s="131"/>
    </row>
    <row r="407" spans="1:9" ht="24.75" customHeight="1">
      <c r="A407" s="131"/>
      <c r="B407" s="131"/>
      <c r="C407" s="131"/>
      <c r="D407" s="9" t="s">
        <v>1736</v>
      </c>
      <c r="E407" s="131"/>
      <c r="F407" s="131"/>
      <c r="G407" s="131"/>
      <c r="H407" s="131"/>
      <c r="I407" s="131"/>
    </row>
    <row r="408" spans="1:9" ht="24.75" customHeight="1">
      <c r="A408" s="131"/>
      <c r="B408" s="131"/>
      <c r="C408" s="131"/>
      <c r="D408" s="9" t="s">
        <v>1080</v>
      </c>
      <c r="E408" s="131"/>
      <c r="F408" s="131"/>
      <c r="G408" s="131"/>
      <c r="H408" s="131"/>
      <c r="I408" s="9" t="s">
        <v>60</v>
      </c>
    </row>
    <row r="409" spans="1:9" ht="24.75" customHeight="1">
      <c r="A409" s="131">
        <v>1917002</v>
      </c>
      <c r="B409" s="9" t="s">
        <v>10</v>
      </c>
      <c r="C409" s="9" t="s">
        <v>1737</v>
      </c>
      <c r="D409" s="9" t="s">
        <v>1737</v>
      </c>
      <c r="E409" s="131">
        <v>1</v>
      </c>
      <c r="F409" s="9" t="s">
        <v>1738</v>
      </c>
      <c r="G409" s="131">
        <v>300</v>
      </c>
      <c r="H409" s="131"/>
      <c r="I409" s="131"/>
    </row>
    <row r="410" spans="1:9" ht="24.75" customHeight="1">
      <c r="A410" s="131">
        <v>1917005</v>
      </c>
      <c r="B410" s="9" t="s">
        <v>10</v>
      </c>
      <c r="C410" s="9" t="s">
        <v>1739</v>
      </c>
      <c r="D410" s="9" t="s">
        <v>1739</v>
      </c>
      <c r="E410" s="131">
        <v>1</v>
      </c>
      <c r="F410" s="9" t="s">
        <v>1740</v>
      </c>
      <c r="G410" s="131">
        <v>290</v>
      </c>
      <c r="H410" s="131"/>
      <c r="I410" s="131"/>
    </row>
    <row r="411" spans="1:9" ht="24.75" customHeight="1">
      <c r="A411" s="131">
        <v>1917006</v>
      </c>
      <c r="B411" s="9" t="s">
        <v>10</v>
      </c>
      <c r="C411" s="9" t="s">
        <v>1741</v>
      </c>
      <c r="D411" s="9" t="s">
        <v>1741</v>
      </c>
      <c r="E411" s="131">
        <v>1</v>
      </c>
      <c r="F411" s="9" t="s">
        <v>1742</v>
      </c>
      <c r="G411" s="131">
        <v>310</v>
      </c>
      <c r="H411" s="131"/>
      <c r="I411" s="131"/>
    </row>
    <row r="412" spans="1:10" ht="24.75" customHeight="1">
      <c r="A412" s="138">
        <v>1917007</v>
      </c>
      <c r="B412" s="27" t="s">
        <v>10</v>
      </c>
      <c r="C412" s="27" t="s">
        <v>1743</v>
      </c>
      <c r="D412" s="9" t="s">
        <v>1743</v>
      </c>
      <c r="E412" s="138">
        <v>4</v>
      </c>
      <c r="F412" s="27" t="s">
        <v>1744</v>
      </c>
      <c r="G412" s="138">
        <v>1240</v>
      </c>
      <c r="H412" s="139"/>
      <c r="I412" s="139"/>
      <c r="J412" s="33" t="s">
        <v>14</v>
      </c>
    </row>
    <row r="413" spans="1:9" ht="24.75" customHeight="1">
      <c r="A413" s="140"/>
      <c r="B413" s="29"/>
      <c r="C413" s="29"/>
      <c r="D413" s="9" t="s">
        <v>1745</v>
      </c>
      <c r="E413" s="140"/>
      <c r="F413" s="29"/>
      <c r="G413" s="140"/>
      <c r="H413" s="139"/>
      <c r="I413" s="9" t="s">
        <v>68</v>
      </c>
    </row>
    <row r="414" spans="1:9" ht="24.75" customHeight="1">
      <c r="A414" s="140"/>
      <c r="B414" s="29"/>
      <c r="C414" s="29"/>
      <c r="D414" s="68" t="s">
        <v>1072</v>
      </c>
      <c r="E414" s="140"/>
      <c r="F414" s="29"/>
      <c r="G414" s="140"/>
      <c r="H414" s="139"/>
      <c r="I414" s="9" t="s">
        <v>294</v>
      </c>
    </row>
    <row r="415" spans="1:9" ht="24.75" customHeight="1">
      <c r="A415" s="141"/>
      <c r="B415" s="30"/>
      <c r="C415" s="30"/>
      <c r="D415" s="68" t="s">
        <v>1746</v>
      </c>
      <c r="E415" s="141"/>
      <c r="F415" s="30"/>
      <c r="G415" s="141"/>
      <c r="H415" s="139"/>
      <c r="I415" s="9" t="s">
        <v>294</v>
      </c>
    </row>
    <row r="416" spans="1:10" ht="24.75" customHeight="1">
      <c r="A416" s="131">
        <v>1917008</v>
      </c>
      <c r="B416" s="9" t="s">
        <v>10</v>
      </c>
      <c r="C416" s="9" t="s">
        <v>1747</v>
      </c>
      <c r="D416" s="9" t="s">
        <v>1747</v>
      </c>
      <c r="E416" s="131">
        <v>3</v>
      </c>
      <c r="F416" s="9" t="s">
        <v>1735</v>
      </c>
      <c r="G416" s="131">
        <v>930</v>
      </c>
      <c r="H416" s="9" t="s">
        <v>29</v>
      </c>
      <c r="I416" s="131"/>
      <c r="J416" s="33" t="s">
        <v>14</v>
      </c>
    </row>
    <row r="417" spans="1:9" ht="24.75" customHeight="1">
      <c r="A417" s="131"/>
      <c r="B417" s="131"/>
      <c r="C417" s="131"/>
      <c r="D417" s="9" t="s">
        <v>1748</v>
      </c>
      <c r="E417" s="131"/>
      <c r="F417" s="131"/>
      <c r="G417" s="131"/>
      <c r="H417" s="131"/>
      <c r="I417" s="131"/>
    </row>
    <row r="418" spans="1:9" ht="24.75" customHeight="1">
      <c r="A418" s="131"/>
      <c r="B418" s="131"/>
      <c r="C418" s="131"/>
      <c r="D418" s="9" t="s">
        <v>1749</v>
      </c>
      <c r="E418" s="131"/>
      <c r="F418" s="131"/>
      <c r="G418" s="131"/>
      <c r="H418" s="131"/>
      <c r="I418" s="131"/>
    </row>
    <row r="419" spans="1:9" ht="24.75" customHeight="1">
      <c r="A419" s="131">
        <v>1917009</v>
      </c>
      <c r="B419" s="9" t="s">
        <v>10</v>
      </c>
      <c r="C419" s="9" t="s">
        <v>1750</v>
      </c>
      <c r="D419" s="9" t="s">
        <v>1750</v>
      </c>
      <c r="E419" s="131">
        <v>5</v>
      </c>
      <c r="F419" s="9" t="s">
        <v>1738</v>
      </c>
      <c r="G419" s="131">
        <v>1550</v>
      </c>
      <c r="H419" s="9" t="s">
        <v>29</v>
      </c>
      <c r="I419" s="131"/>
    </row>
    <row r="420" spans="1:9" ht="24.75" customHeight="1">
      <c r="A420" s="131"/>
      <c r="B420" s="131"/>
      <c r="C420" s="131"/>
      <c r="D420" s="9" t="s">
        <v>1751</v>
      </c>
      <c r="E420" s="131"/>
      <c r="F420" s="131"/>
      <c r="G420" s="131"/>
      <c r="H420" s="131"/>
      <c r="I420" s="131"/>
    </row>
    <row r="421" spans="1:9" ht="24.75" customHeight="1">
      <c r="A421" s="131"/>
      <c r="B421" s="131"/>
      <c r="C421" s="131"/>
      <c r="D421" s="9" t="s">
        <v>1752</v>
      </c>
      <c r="E421" s="131"/>
      <c r="F421" s="131"/>
      <c r="G421" s="131"/>
      <c r="H421" s="131"/>
      <c r="I421" s="131"/>
    </row>
    <row r="422" spans="1:9" ht="24.75" customHeight="1">
      <c r="A422" s="131"/>
      <c r="B422" s="131"/>
      <c r="C422" s="131"/>
      <c r="D422" s="9" t="s">
        <v>1753</v>
      </c>
      <c r="E422" s="131"/>
      <c r="F422" s="131"/>
      <c r="G422" s="131"/>
      <c r="H422" s="131"/>
      <c r="I422" s="131"/>
    </row>
    <row r="423" spans="1:9" ht="24.75" customHeight="1">
      <c r="A423" s="131"/>
      <c r="B423" s="131"/>
      <c r="C423" s="131"/>
      <c r="D423" s="9" t="s">
        <v>1754</v>
      </c>
      <c r="E423" s="131"/>
      <c r="F423" s="131"/>
      <c r="G423" s="131"/>
      <c r="H423" s="131"/>
      <c r="I423" s="131"/>
    </row>
    <row r="424" spans="1:9" ht="24.75" customHeight="1">
      <c r="A424" s="131">
        <v>1917012</v>
      </c>
      <c r="B424" s="9" t="s">
        <v>10</v>
      </c>
      <c r="C424" s="9" t="s">
        <v>1755</v>
      </c>
      <c r="D424" s="9" t="s">
        <v>1755</v>
      </c>
      <c r="E424" s="131">
        <v>4</v>
      </c>
      <c r="F424" s="9" t="s">
        <v>1756</v>
      </c>
      <c r="G424" s="131">
        <v>1160</v>
      </c>
      <c r="H424" s="131"/>
      <c r="I424" s="131"/>
    </row>
    <row r="425" spans="1:10" ht="24.75" customHeight="1">
      <c r="A425" s="131"/>
      <c r="B425" s="131"/>
      <c r="C425" s="131"/>
      <c r="D425" s="9" t="s">
        <v>1757</v>
      </c>
      <c r="E425" s="131"/>
      <c r="F425" s="131"/>
      <c r="G425" s="131"/>
      <c r="H425" s="131"/>
      <c r="I425" s="131"/>
      <c r="J425" s="33" t="s">
        <v>14</v>
      </c>
    </row>
    <row r="426" spans="1:9" ht="24.75" customHeight="1">
      <c r="A426" s="131"/>
      <c r="B426" s="131"/>
      <c r="C426" s="131"/>
      <c r="D426" s="9" t="s">
        <v>1758</v>
      </c>
      <c r="E426" s="131"/>
      <c r="F426" s="131"/>
      <c r="G426" s="131"/>
      <c r="H426" s="131"/>
      <c r="I426" s="131"/>
    </row>
    <row r="427" spans="1:9" ht="24.75" customHeight="1">
      <c r="A427" s="131"/>
      <c r="B427" s="131"/>
      <c r="C427" s="131"/>
      <c r="D427" s="9" t="s">
        <v>1759</v>
      </c>
      <c r="E427" s="131"/>
      <c r="F427" s="131"/>
      <c r="G427" s="131"/>
      <c r="H427" s="131"/>
      <c r="I427" s="9" t="s">
        <v>60</v>
      </c>
    </row>
    <row r="428" spans="1:9" ht="24.75" customHeight="1">
      <c r="A428" s="131">
        <v>1917013</v>
      </c>
      <c r="B428" s="9" t="s">
        <v>10</v>
      </c>
      <c r="C428" s="9" t="s">
        <v>1760</v>
      </c>
      <c r="D428" s="9" t="s">
        <v>1760</v>
      </c>
      <c r="E428" s="131">
        <v>1</v>
      </c>
      <c r="F428" s="9" t="s">
        <v>1761</v>
      </c>
      <c r="G428" s="131">
        <v>290</v>
      </c>
      <c r="H428" s="131"/>
      <c r="I428" s="131"/>
    </row>
    <row r="429" spans="1:9" ht="24.75" customHeight="1">
      <c r="A429" s="131">
        <v>1917014</v>
      </c>
      <c r="B429" s="9" t="s">
        <v>10</v>
      </c>
      <c r="C429" s="9" t="s">
        <v>1762</v>
      </c>
      <c r="D429" s="9" t="s">
        <v>1762</v>
      </c>
      <c r="E429" s="131">
        <v>3</v>
      </c>
      <c r="F429" s="9" t="s">
        <v>1735</v>
      </c>
      <c r="G429" s="131">
        <v>1080</v>
      </c>
      <c r="H429" s="9" t="s">
        <v>750</v>
      </c>
      <c r="I429" s="131"/>
    </row>
    <row r="430" spans="1:9" ht="24.75" customHeight="1">
      <c r="A430" s="131"/>
      <c r="B430" s="131"/>
      <c r="C430" s="131"/>
      <c r="D430" s="9" t="s">
        <v>1763</v>
      </c>
      <c r="E430" s="131"/>
      <c r="F430" s="131"/>
      <c r="G430" s="131"/>
      <c r="H430" s="131"/>
      <c r="I430" s="131"/>
    </row>
    <row r="431" spans="1:9" ht="24.75" customHeight="1">
      <c r="A431" s="131"/>
      <c r="B431" s="131"/>
      <c r="C431" s="131"/>
      <c r="D431" s="9" t="s">
        <v>1764</v>
      </c>
      <c r="E431" s="131"/>
      <c r="F431" s="131"/>
      <c r="G431" s="131"/>
      <c r="H431" s="131"/>
      <c r="I431" s="131"/>
    </row>
    <row r="432" spans="1:9" ht="24.75" customHeight="1">
      <c r="A432" s="131">
        <v>1917016</v>
      </c>
      <c r="B432" s="9" t="s">
        <v>10</v>
      </c>
      <c r="C432" s="9" t="s">
        <v>1765</v>
      </c>
      <c r="D432" s="9" t="s">
        <v>1765</v>
      </c>
      <c r="E432" s="131">
        <v>1</v>
      </c>
      <c r="F432" s="9" t="s">
        <v>1766</v>
      </c>
      <c r="G432" s="131">
        <v>290</v>
      </c>
      <c r="H432" s="131"/>
      <c r="I432" s="131"/>
    </row>
    <row r="433" spans="1:10" ht="24.75" customHeight="1">
      <c r="A433" s="131">
        <v>1917018</v>
      </c>
      <c r="B433" s="9" t="s">
        <v>10</v>
      </c>
      <c r="C433" s="9" t="s">
        <v>1767</v>
      </c>
      <c r="D433" s="9" t="s">
        <v>1767</v>
      </c>
      <c r="E433" s="131">
        <v>2</v>
      </c>
      <c r="F433" s="9" t="s">
        <v>1744</v>
      </c>
      <c r="G433" s="131">
        <v>600</v>
      </c>
      <c r="H433" s="131"/>
      <c r="I433" s="131"/>
      <c r="J433" s="33" t="s">
        <v>14</v>
      </c>
    </row>
    <row r="434" spans="1:9" ht="24.75" customHeight="1">
      <c r="A434" s="131"/>
      <c r="B434" s="131"/>
      <c r="C434" s="131"/>
      <c r="D434" s="9" t="s">
        <v>1768</v>
      </c>
      <c r="E434" s="131"/>
      <c r="F434" s="131"/>
      <c r="G434" s="131"/>
      <c r="H434" s="131"/>
      <c r="I434" s="131"/>
    </row>
    <row r="435" spans="1:9" ht="24.75" customHeight="1">
      <c r="A435" s="131">
        <v>1917019</v>
      </c>
      <c r="B435" s="9" t="s">
        <v>10</v>
      </c>
      <c r="C435" s="9" t="s">
        <v>1769</v>
      </c>
      <c r="D435" s="9" t="s">
        <v>1769</v>
      </c>
      <c r="E435" s="131">
        <v>2</v>
      </c>
      <c r="F435" s="9" t="s">
        <v>1770</v>
      </c>
      <c r="G435" s="131">
        <v>580</v>
      </c>
      <c r="H435" s="131"/>
      <c r="I435" s="131"/>
    </row>
    <row r="436" spans="1:9" ht="24.75" customHeight="1">
      <c r="A436" s="131"/>
      <c r="B436" s="131"/>
      <c r="C436" s="131"/>
      <c r="D436" s="9" t="s">
        <v>1771</v>
      </c>
      <c r="E436" s="131"/>
      <c r="F436" s="131"/>
      <c r="G436" s="131"/>
      <c r="H436" s="131"/>
      <c r="I436" s="131"/>
    </row>
    <row r="437" spans="1:9" ht="24.75" customHeight="1">
      <c r="A437" s="131">
        <v>1917022</v>
      </c>
      <c r="B437" s="9" t="s">
        <v>10</v>
      </c>
      <c r="C437" s="9" t="s">
        <v>1772</v>
      </c>
      <c r="D437" s="9" t="s">
        <v>1772</v>
      </c>
      <c r="E437" s="131">
        <v>3</v>
      </c>
      <c r="F437" s="9" t="s">
        <v>1773</v>
      </c>
      <c r="G437" s="131">
        <v>1950</v>
      </c>
      <c r="H437" s="9" t="s">
        <v>13</v>
      </c>
      <c r="I437" s="9" t="s">
        <v>981</v>
      </c>
    </row>
    <row r="438" spans="1:9" ht="24.75" customHeight="1">
      <c r="A438" s="131"/>
      <c r="B438" s="131"/>
      <c r="C438" s="131"/>
      <c r="D438" s="9" t="s">
        <v>1774</v>
      </c>
      <c r="E438" s="131"/>
      <c r="F438" s="131"/>
      <c r="G438" s="131"/>
      <c r="H438" s="131"/>
      <c r="I438" s="9" t="s">
        <v>394</v>
      </c>
    </row>
    <row r="439" spans="1:10" ht="24.75" customHeight="1">
      <c r="A439" s="131"/>
      <c r="B439" s="131"/>
      <c r="C439" s="131"/>
      <c r="D439" s="9" t="s">
        <v>1775</v>
      </c>
      <c r="E439" s="131"/>
      <c r="F439" s="131"/>
      <c r="G439" s="131"/>
      <c r="H439" s="131"/>
      <c r="I439" s="9" t="s">
        <v>394</v>
      </c>
      <c r="J439" s="33" t="s">
        <v>14</v>
      </c>
    </row>
    <row r="440" spans="1:9" ht="24.75" customHeight="1">
      <c r="A440" s="131">
        <v>1917023</v>
      </c>
      <c r="B440" s="9" t="s">
        <v>10</v>
      </c>
      <c r="C440" s="9" t="s">
        <v>1776</v>
      </c>
      <c r="D440" s="9" t="s">
        <v>1776</v>
      </c>
      <c r="E440" s="131">
        <v>3</v>
      </c>
      <c r="F440" s="9" t="s">
        <v>1740</v>
      </c>
      <c r="G440" s="131">
        <v>900</v>
      </c>
      <c r="H440" s="131"/>
      <c r="I440" s="9" t="s">
        <v>60</v>
      </c>
    </row>
    <row r="441" spans="1:9" ht="24.75" customHeight="1">
      <c r="A441" s="131"/>
      <c r="B441" s="131"/>
      <c r="C441" s="131"/>
      <c r="D441" s="9" t="s">
        <v>1777</v>
      </c>
      <c r="E441" s="131"/>
      <c r="F441" s="131"/>
      <c r="G441" s="131"/>
      <c r="H441" s="131"/>
      <c r="I441" s="131"/>
    </row>
    <row r="442" spans="1:10" ht="24.75" customHeight="1">
      <c r="A442" s="131"/>
      <c r="B442" s="131"/>
      <c r="C442" s="131"/>
      <c r="D442" s="9" t="s">
        <v>1778</v>
      </c>
      <c r="E442" s="131"/>
      <c r="F442" s="131"/>
      <c r="G442" s="131"/>
      <c r="H442" s="131"/>
      <c r="I442" s="131"/>
      <c r="J442" s="33" t="s">
        <v>14</v>
      </c>
    </row>
    <row r="443" spans="1:10" ht="24.75" customHeight="1">
      <c r="A443" s="131">
        <v>1917024</v>
      </c>
      <c r="B443" s="9" t="s">
        <v>10</v>
      </c>
      <c r="C443" s="9" t="s">
        <v>1779</v>
      </c>
      <c r="D443" s="9" t="s">
        <v>1779</v>
      </c>
      <c r="E443" s="131">
        <v>3</v>
      </c>
      <c r="F443" s="9" t="s">
        <v>1742</v>
      </c>
      <c r="G443" s="131">
        <v>930</v>
      </c>
      <c r="H443" s="9" t="s">
        <v>29</v>
      </c>
      <c r="I443" s="9" t="s">
        <v>60</v>
      </c>
      <c r="J443" s="33"/>
    </row>
    <row r="444" spans="1:9" ht="24.75" customHeight="1">
      <c r="A444" s="131"/>
      <c r="B444" s="131"/>
      <c r="C444" s="131"/>
      <c r="D444" s="9" t="s">
        <v>1780</v>
      </c>
      <c r="E444" s="131"/>
      <c r="F444" s="131"/>
      <c r="G444" s="131"/>
      <c r="H444" s="131"/>
      <c r="I444" s="131"/>
    </row>
    <row r="445" spans="1:9" ht="24.75" customHeight="1">
      <c r="A445" s="131"/>
      <c r="B445" s="131"/>
      <c r="C445" s="131"/>
      <c r="D445" s="9" t="s">
        <v>1781</v>
      </c>
      <c r="E445" s="131"/>
      <c r="F445" s="131"/>
      <c r="G445" s="131"/>
      <c r="H445" s="131"/>
      <c r="I445" s="131"/>
    </row>
    <row r="446" spans="1:9" ht="24.75" customHeight="1">
      <c r="A446" s="138">
        <v>1917025</v>
      </c>
      <c r="B446" s="27" t="s">
        <v>10</v>
      </c>
      <c r="C446" s="27" t="s">
        <v>1782</v>
      </c>
      <c r="D446" s="9" t="s">
        <v>1782</v>
      </c>
      <c r="E446" s="138">
        <v>2</v>
      </c>
      <c r="F446" s="27" t="s">
        <v>1783</v>
      </c>
      <c r="G446" s="138">
        <v>620</v>
      </c>
      <c r="H446" s="27" t="s">
        <v>29</v>
      </c>
      <c r="I446" s="9" t="s">
        <v>68</v>
      </c>
    </row>
    <row r="447" spans="1:9" ht="24.75" customHeight="1">
      <c r="A447" s="141"/>
      <c r="B447" s="30"/>
      <c r="C447" s="30"/>
      <c r="D447" s="9" t="s">
        <v>1784</v>
      </c>
      <c r="E447" s="141"/>
      <c r="F447" s="30"/>
      <c r="G447" s="141"/>
      <c r="H447" s="30"/>
      <c r="I447" s="9" t="s">
        <v>1448</v>
      </c>
    </row>
    <row r="448" spans="1:9" ht="24.75" customHeight="1">
      <c r="A448" s="139">
        <v>1917026</v>
      </c>
      <c r="B448" s="9" t="s">
        <v>10</v>
      </c>
      <c r="C448" s="9" t="s">
        <v>1785</v>
      </c>
      <c r="D448" s="9" t="s">
        <v>1785</v>
      </c>
      <c r="E448" s="139">
        <v>1</v>
      </c>
      <c r="F448" s="9" t="s">
        <v>1786</v>
      </c>
      <c r="G448" s="139">
        <v>310</v>
      </c>
      <c r="H448" s="139"/>
      <c r="I448" s="9" t="s">
        <v>68</v>
      </c>
    </row>
    <row r="449" spans="1:9" ht="24.75" customHeight="1">
      <c r="A449" s="139">
        <v>1917029</v>
      </c>
      <c r="B449" s="9" t="s">
        <v>10</v>
      </c>
      <c r="C449" s="9" t="s">
        <v>1787</v>
      </c>
      <c r="D449" s="9" t="s">
        <v>1787</v>
      </c>
      <c r="E449" s="139">
        <v>1</v>
      </c>
      <c r="F449" s="9" t="s">
        <v>1788</v>
      </c>
      <c r="G449" s="139">
        <v>310</v>
      </c>
      <c r="H449" s="139"/>
      <c r="I449" s="9" t="s">
        <v>1280</v>
      </c>
    </row>
    <row r="450" spans="1:9" ht="24.75" customHeight="1">
      <c r="A450" s="139">
        <v>1917030</v>
      </c>
      <c r="B450" s="9" t="s">
        <v>10</v>
      </c>
      <c r="C450" s="9" t="s">
        <v>1789</v>
      </c>
      <c r="D450" s="9" t="s">
        <v>1789</v>
      </c>
      <c r="E450" s="139">
        <v>1</v>
      </c>
      <c r="F450" s="9" t="s">
        <v>1790</v>
      </c>
      <c r="G450" s="139">
        <v>290</v>
      </c>
      <c r="H450" s="139"/>
      <c r="I450" s="9" t="s">
        <v>394</v>
      </c>
    </row>
    <row r="451" spans="1:9" ht="24.75" customHeight="1">
      <c r="A451" s="139">
        <v>1917033</v>
      </c>
      <c r="B451" s="9" t="s">
        <v>10</v>
      </c>
      <c r="C451" s="9" t="s">
        <v>1791</v>
      </c>
      <c r="D451" s="9" t="s">
        <v>1791</v>
      </c>
      <c r="E451" s="139">
        <v>1</v>
      </c>
      <c r="F451" s="9" t="s">
        <v>1792</v>
      </c>
      <c r="G451" s="139">
        <v>300</v>
      </c>
      <c r="H451" s="139"/>
      <c r="I451" s="9" t="s">
        <v>80</v>
      </c>
    </row>
    <row r="452" spans="1:9" ht="24.75" customHeight="1">
      <c r="A452" s="139">
        <v>1917034</v>
      </c>
      <c r="B452" s="9" t="s">
        <v>10</v>
      </c>
      <c r="C452" s="55" t="s">
        <v>1793</v>
      </c>
      <c r="D452" s="55" t="s">
        <v>1793</v>
      </c>
      <c r="E452" s="142">
        <v>1</v>
      </c>
      <c r="F452" s="55" t="s">
        <v>1794</v>
      </c>
      <c r="G452" s="55">
        <v>310</v>
      </c>
      <c r="H452" s="142"/>
      <c r="I452" s="142"/>
    </row>
    <row r="453" spans="1:9" ht="24.75" customHeight="1">
      <c r="A453" s="139">
        <v>1917035</v>
      </c>
      <c r="B453" s="9" t="s">
        <v>10</v>
      </c>
      <c r="C453" s="55" t="s">
        <v>1795</v>
      </c>
      <c r="D453" s="55" t="s">
        <v>1795</v>
      </c>
      <c r="E453" s="142">
        <v>1</v>
      </c>
      <c r="F453" s="55" t="s">
        <v>1796</v>
      </c>
      <c r="G453" s="55">
        <v>310</v>
      </c>
      <c r="H453" s="142"/>
      <c r="I453" s="142"/>
    </row>
    <row r="454" spans="1:10" ht="24.75" customHeight="1">
      <c r="A454" s="139">
        <v>1917036</v>
      </c>
      <c r="B454" s="139" t="s">
        <v>10</v>
      </c>
      <c r="C454" s="139" t="s">
        <v>1797</v>
      </c>
      <c r="D454" s="139" t="s">
        <v>1797</v>
      </c>
      <c r="E454" s="139">
        <v>1</v>
      </c>
      <c r="F454" s="139" t="s">
        <v>1798</v>
      </c>
      <c r="G454" s="139">
        <v>310</v>
      </c>
      <c r="H454" s="56"/>
      <c r="I454" s="142"/>
      <c r="J454" s="33"/>
    </row>
    <row r="455" spans="1:10" ht="24.75" customHeight="1">
      <c r="A455" s="139">
        <v>1917037</v>
      </c>
      <c r="B455" s="139" t="s">
        <v>10</v>
      </c>
      <c r="C455" s="148" t="s">
        <v>1799</v>
      </c>
      <c r="D455" s="148" t="s">
        <v>1799</v>
      </c>
      <c r="E455" s="175">
        <v>1</v>
      </c>
      <c r="F455" s="148" t="s">
        <v>1800</v>
      </c>
      <c r="G455" s="142">
        <v>310</v>
      </c>
      <c r="H455" s="142"/>
      <c r="I455" s="142"/>
      <c r="J455" s="33"/>
    </row>
    <row r="456" spans="1:10" ht="24.75" customHeight="1">
      <c r="A456" s="139">
        <v>1917038</v>
      </c>
      <c r="B456" s="139" t="s">
        <v>10</v>
      </c>
      <c r="C456" s="153" t="s">
        <v>1801</v>
      </c>
      <c r="D456" s="153" t="s">
        <v>1801</v>
      </c>
      <c r="E456" s="153">
        <v>1</v>
      </c>
      <c r="F456" s="153" t="s">
        <v>1802</v>
      </c>
      <c r="G456" s="153">
        <v>310</v>
      </c>
      <c r="H456" s="142"/>
      <c r="I456" s="142"/>
      <c r="J456" s="185"/>
    </row>
    <row r="457" spans="1:10" ht="24.75" customHeight="1">
      <c r="A457" s="138">
        <v>1917039</v>
      </c>
      <c r="B457" s="138" t="s">
        <v>10</v>
      </c>
      <c r="C457" s="101" t="s">
        <v>1803</v>
      </c>
      <c r="D457" s="99" t="s">
        <v>1803</v>
      </c>
      <c r="E457" s="146">
        <v>2</v>
      </c>
      <c r="F457" s="101" t="s">
        <v>1794</v>
      </c>
      <c r="G457" s="146">
        <v>720</v>
      </c>
      <c r="H457" s="142"/>
      <c r="I457" s="142"/>
      <c r="J457" s="185"/>
    </row>
    <row r="458" spans="1:10" ht="24.75" customHeight="1">
      <c r="A458" s="141"/>
      <c r="B458" s="141"/>
      <c r="C458" s="137"/>
      <c r="D458" s="99" t="s">
        <v>1804</v>
      </c>
      <c r="E458" s="144"/>
      <c r="F458" s="137"/>
      <c r="G458" s="144"/>
      <c r="H458" s="142"/>
      <c r="I458" s="142"/>
      <c r="J458" s="185"/>
    </row>
    <row r="459" spans="1:10" ht="24.75" customHeight="1">
      <c r="A459" s="9">
        <v>1917040</v>
      </c>
      <c r="B459" s="9" t="s">
        <v>10</v>
      </c>
      <c r="C459" s="55" t="s">
        <v>1805</v>
      </c>
      <c r="D459" s="55" t="s">
        <v>1805</v>
      </c>
      <c r="E459" s="59">
        <v>1</v>
      </c>
      <c r="F459" s="9" t="s">
        <v>1806</v>
      </c>
      <c r="G459" s="139">
        <v>310</v>
      </c>
      <c r="H459" s="142"/>
      <c r="I459" s="142"/>
      <c r="J459" s="185" t="s">
        <v>1807</v>
      </c>
    </row>
    <row r="460" spans="1:10" ht="24.75" customHeight="1">
      <c r="A460" s="9">
        <v>1917041</v>
      </c>
      <c r="B460" s="9" t="s">
        <v>10</v>
      </c>
      <c r="C460" s="68" t="s">
        <v>1808</v>
      </c>
      <c r="D460" s="68" t="s">
        <v>1808</v>
      </c>
      <c r="E460" s="139">
        <v>1</v>
      </c>
      <c r="F460" s="148" t="s">
        <v>1809</v>
      </c>
      <c r="G460" s="148">
        <v>300</v>
      </c>
      <c r="H460" s="142"/>
      <c r="I460" s="142" t="s">
        <v>390</v>
      </c>
      <c r="J460" s="185"/>
    </row>
    <row r="461" spans="1:10" ht="24.75" customHeight="1">
      <c r="A461" s="27">
        <v>1917042</v>
      </c>
      <c r="B461" s="146" t="s">
        <v>10</v>
      </c>
      <c r="C461" s="179" t="s">
        <v>1810</v>
      </c>
      <c r="D461" s="180" t="s">
        <v>1810</v>
      </c>
      <c r="E461" s="146">
        <v>3</v>
      </c>
      <c r="F461" s="168" t="s">
        <v>1811</v>
      </c>
      <c r="G461" s="168">
        <v>930</v>
      </c>
      <c r="H461" s="142"/>
      <c r="I461" s="146" t="s">
        <v>390</v>
      </c>
      <c r="J461" s="185"/>
    </row>
    <row r="462" spans="1:10" ht="24.75" customHeight="1">
      <c r="A462" s="29"/>
      <c r="B462" s="155"/>
      <c r="C462" s="181"/>
      <c r="D462" s="148" t="s">
        <v>1812</v>
      </c>
      <c r="E462" s="155"/>
      <c r="F462" s="182"/>
      <c r="G462" s="182"/>
      <c r="H462" s="142"/>
      <c r="I462" s="155"/>
      <c r="J462" s="185"/>
    </row>
    <row r="463" spans="1:10" ht="24.75" customHeight="1">
      <c r="A463" s="30"/>
      <c r="B463" s="144"/>
      <c r="C463" s="183"/>
      <c r="D463" s="148" t="s">
        <v>1813</v>
      </c>
      <c r="E463" s="144"/>
      <c r="F463" s="184"/>
      <c r="G463" s="184"/>
      <c r="H463" s="142"/>
      <c r="I463" s="144"/>
      <c r="J463" s="185"/>
    </row>
    <row r="464" spans="1:10" ht="24.75" customHeight="1">
      <c r="A464" s="13"/>
      <c r="B464" s="142"/>
      <c r="C464" s="142"/>
      <c r="D464" s="142"/>
      <c r="E464" s="142"/>
      <c r="F464" s="142"/>
      <c r="G464" s="142"/>
      <c r="H464" s="142"/>
      <c r="I464" s="142"/>
      <c r="J464" s="185"/>
    </row>
    <row r="465" spans="1:10" ht="24.75" customHeight="1">
      <c r="A465" s="13" t="s">
        <v>95</v>
      </c>
      <c r="B465" s="142"/>
      <c r="C465" s="142">
        <f>COUNTIF(B406:B464,"Y")</f>
        <v>30</v>
      </c>
      <c r="D465" s="142"/>
      <c r="E465" s="142">
        <f>SUM(E406:E464)</f>
        <v>58</v>
      </c>
      <c r="F465" s="142"/>
      <c r="G465" s="142">
        <f>SUM(G406:G464)</f>
        <v>18970</v>
      </c>
      <c r="H465" s="142"/>
      <c r="I465" s="142"/>
      <c r="J465" s="185"/>
    </row>
    <row r="466" spans="1:9" ht="24.75" customHeight="1">
      <c r="A466" s="131">
        <v>1918001</v>
      </c>
      <c r="B466" s="9" t="s">
        <v>10</v>
      </c>
      <c r="C466" s="9" t="s">
        <v>1814</v>
      </c>
      <c r="D466" s="9" t="s">
        <v>1814</v>
      </c>
      <c r="E466" s="131">
        <v>1</v>
      </c>
      <c r="F466" s="9" t="s">
        <v>1815</v>
      </c>
      <c r="G466" s="131">
        <v>310</v>
      </c>
      <c r="H466" s="131"/>
      <c r="I466" s="131"/>
    </row>
    <row r="467" spans="1:9" ht="24.75" customHeight="1">
      <c r="A467" s="131">
        <v>1918003</v>
      </c>
      <c r="B467" s="9" t="s">
        <v>10</v>
      </c>
      <c r="C467" s="9" t="s">
        <v>1816</v>
      </c>
      <c r="D467" s="9" t="s">
        <v>1816</v>
      </c>
      <c r="E467" s="131">
        <v>1</v>
      </c>
      <c r="F467" s="9" t="s">
        <v>1817</v>
      </c>
      <c r="G467" s="131">
        <v>290</v>
      </c>
      <c r="H467" s="131"/>
      <c r="I467" s="131"/>
    </row>
    <row r="468" spans="1:11" ht="24.75" customHeight="1">
      <c r="A468" s="131">
        <v>1918005</v>
      </c>
      <c r="B468" s="9" t="s">
        <v>10</v>
      </c>
      <c r="C468" s="9" t="s">
        <v>1818</v>
      </c>
      <c r="D468" s="9" t="s">
        <v>1818</v>
      </c>
      <c r="E468" s="131">
        <v>2</v>
      </c>
      <c r="F468" s="9" t="s">
        <v>1815</v>
      </c>
      <c r="G468" s="131">
        <v>620</v>
      </c>
      <c r="H468" s="9" t="s">
        <v>29</v>
      </c>
      <c r="I468" s="131"/>
      <c r="J468" s="33" t="s">
        <v>14</v>
      </c>
      <c r="K468" s="33" t="s">
        <v>58</v>
      </c>
    </row>
    <row r="469" spans="1:9" ht="24.75" customHeight="1">
      <c r="A469" s="131"/>
      <c r="B469" s="131"/>
      <c r="C469" s="131"/>
      <c r="D469" s="9" t="s">
        <v>1819</v>
      </c>
      <c r="E469" s="131"/>
      <c r="F469" s="131"/>
      <c r="G469" s="131"/>
      <c r="H469" s="131"/>
      <c r="I469" s="9" t="s">
        <v>60</v>
      </c>
    </row>
    <row r="470" spans="1:9" ht="24.75" customHeight="1">
      <c r="A470" s="131">
        <v>1918007</v>
      </c>
      <c r="B470" s="9" t="s">
        <v>10</v>
      </c>
      <c r="C470" s="9" t="s">
        <v>1820</v>
      </c>
      <c r="D470" s="9" t="s">
        <v>1820</v>
      </c>
      <c r="E470" s="131">
        <v>2</v>
      </c>
      <c r="F470" s="9" t="s">
        <v>1821</v>
      </c>
      <c r="G470" s="131">
        <v>580</v>
      </c>
      <c r="H470" s="131"/>
      <c r="I470" s="131"/>
    </row>
    <row r="471" spans="1:9" ht="24.75" customHeight="1">
      <c r="A471" s="131"/>
      <c r="B471" s="131"/>
      <c r="C471" s="131"/>
      <c r="D471" s="9" t="s">
        <v>1822</v>
      </c>
      <c r="E471" s="131"/>
      <c r="F471" s="131"/>
      <c r="G471" s="131"/>
      <c r="H471" s="131"/>
      <c r="I471" s="131"/>
    </row>
    <row r="472" spans="1:9" ht="24.75" customHeight="1">
      <c r="A472" s="131">
        <v>1918008</v>
      </c>
      <c r="B472" s="9" t="s">
        <v>10</v>
      </c>
      <c r="C472" s="9" t="s">
        <v>1823</v>
      </c>
      <c r="D472" s="9" t="s">
        <v>1823</v>
      </c>
      <c r="E472" s="131">
        <v>1</v>
      </c>
      <c r="F472" s="9" t="s">
        <v>1824</v>
      </c>
      <c r="G472" s="131">
        <v>650</v>
      </c>
      <c r="H472" s="9" t="s">
        <v>13</v>
      </c>
      <c r="I472" s="131"/>
    </row>
    <row r="473" spans="1:9" ht="24.75" customHeight="1">
      <c r="A473" s="131">
        <v>1918011</v>
      </c>
      <c r="B473" s="9" t="s">
        <v>10</v>
      </c>
      <c r="C473" s="9" t="s">
        <v>1825</v>
      </c>
      <c r="D473" s="9" t="s">
        <v>1825</v>
      </c>
      <c r="E473" s="131">
        <v>5</v>
      </c>
      <c r="F473" s="9" t="s">
        <v>1824</v>
      </c>
      <c r="G473" s="131">
        <v>1450</v>
      </c>
      <c r="H473" s="131"/>
      <c r="I473" s="131"/>
    </row>
    <row r="474" spans="1:9" ht="24.75" customHeight="1">
      <c r="A474" s="131"/>
      <c r="B474" s="131"/>
      <c r="C474" s="131"/>
      <c r="D474" s="9" t="s">
        <v>1826</v>
      </c>
      <c r="E474" s="131"/>
      <c r="F474" s="131"/>
      <c r="G474" s="131"/>
      <c r="H474" s="131"/>
      <c r="I474" s="131"/>
    </row>
    <row r="475" spans="1:9" ht="24.75" customHeight="1">
      <c r="A475" s="131"/>
      <c r="B475" s="131"/>
      <c r="C475" s="131"/>
      <c r="D475" s="9" t="s">
        <v>1827</v>
      </c>
      <c r="E475" s="131"/>
      <c r="F475" s="131"/>
      <c r="G475" s="131"/>
      <c r="H475" s="131"/>
      <c r="I475" s="131"/>
    </row>
    <row r="476" spans="1:9" ht="24.75" customHeight="1">
      <c r="A476" s="131"/>
      <c r="B476" s="131"/>
      <c r="C476" s="131"/>
      <c r="D476" s="9" t="s">
        <v>1828</v>
      </c>
      <c r="E476" s="131"/>
      <c r="F476" s="131"/>
      <c r="G476" s="131"/>
      <c r="H476" s="131"/>
      <c r="I476" s="131"/>
    </row>
    <row r="477" spans="1:9" ht="24.75" customHeight="1">
      <c r="A477" s="131"/>
      <c r="B477" s="131"/>
      <c r="C477" s="131"/>
      <c r="D477" s="9" t="s">
        <v>1829</v>
      </c>
      <c r="E477" s="131"/>
      <c r="F477" s="131"/>
      <c r="G477" s="131"/>
      <c r="H477" s="131"/>
      <c r="I477" s="9" t="s">
        <v>60</v>
      </c>
    </row>
    <row r="478" spans="1:10" ht="24.75" customHeight="1">
      <c r="A478" s="131">
        <v>1918012</v>
      </c>
      <c r="B478" s="9" t="s">
        <v>10</v>
      </c>
      <c r="C478" s="9" t="s">
        <v>1830</v>
      </c>
      <c r="D478" s="9" t="s">
        <v>1830</v>
      </c>
      <c r="E478" s="131">
        <v>1</v>
      </c>
      <c r="F478" s="9" t="s">
        <v>1824</v>
      </c>
      <c r="G478" s="131">
        <v>310</v>
      </c>
      <c r="H478" s="131"/>
      <c r="I478" s="131"/>
      <c r="J478" s="33" t="s">
        <v>14</v>
      </c>
    </row>
    <row r="479" spans="1:9" ht="24.75" customHeight="1">
      <c r="A479" s="131">
        <v>1918013</v>
      </c>
      <c r="B479" s="9" t="s">
        <v>10</v>
      </c>
      <c r="C479" s="9" t="s">
        <v>1831</v>
      </c>
      <c r="D479" s="9" t="s">
        <v>1831</v>
      </c>
      <c r="E479" s="131">
        <v>2</v>
      </c>
      <c r="F479" s="9" t="s">
        <v>1832</v>
      </c>
      <c r="G479" s="131">
        <v>620</v>
      </c>
      <c r="H479" s="131"/>
      <c r="I479" s="131"/>
    </row>
    <row r="480" spans="1:9" ht="24.75" customHeight="1">
      <c r="A480" s="131"/>
      <c r="B480" s="131"/>
      <c r="C480" s="131"/>
      <c r="D480" s="9" t="s">
        <v>1833</v>
      </c>
      <c r="E480" s="131"/>
      <c r="F480" s="131"/>
      <c r="G480" s="131"/>
      <c r="H480" s="131"/>
      <c r="I480" s="131"/>
    </row>
    <row r="481" spans="1:9" ht="24.75" customHeight="1">
      <c r="A481" s="131">
        <v>1918014</v>
      </c>
      <c r="B481" s="9" t="s">
        <v>10</v>
      </c>
      <c r="C481" s="9" t="s">
        <v>1834</v>
      </c>
      <c r="D481" s="9" t="s">
        <v>1835</v>
      </c>
      <c r="E481" s="131">
        <v>2</v>
      </c>
      <c r="F481" s="9" t="s">
        <v>1836</v>
      </c>
      <c r="G481" s="131">
        <v>1300</v>
      </c>
      <c r="H481" s="9" t="s">
        <v>13</v>
      </c>
      <c r="I481" s="131"/>
    </row>
    <row r="482" spans="1:9" ht="24.75" customHeight="1">
      <c r="A482" s="131"/>
      <c r="B482" s="131"/>
      <c r="C482" s="131"/>
      <c r="D482" s="9" t="s">
        <v>1837</v>
      </c>
      <c r="E482" s="131"/>
      <c r="F482" s="131"/>
      <c r="G482" s="131"/>
      <c r="H482" s="131"/>
      <c r="I482" s="131"/>
    </row>
    <row r="483" spans="1:9" ht="24.75" customHeight="1">
      <c r="A483" s="131">
        <v>1918015</v>
      </c>
      <c r="B483" s="9" t="s">
        <v>10</v>
      </c>
      <c r="C483" s="9" t="s">
        <v>1838</v>
      </c>
      <c r="D483" s="9" t="s">
        <v>1838</v>
      </c>
      <c r="E483" s="131">
        <v>1</v>
      </c>
      <c r="F483" s="9" t="s">
        <v>1836</v>
      </c>
      <c r="G483" s="131">
        <v>290</v>
      </c>
      <c r="H483" s="131"/>
      <c r="I483" s="131"/>
    </row>
    <row r="484" spans="1:9" ht="24.75" customHeight="1">
      <c r="A484" s="131">
        <v>1918016</v>
      </c>
      <c r="B484" s="9" t="s">
        <v>10</v>
      </c>
      <c r="C484" s="9" t="s">
        <v>1839</v>
      </c>
      <c r="D484" s="9" t="s">
        <v>1839</v>
      </c>
      <c r="E484" s="131">
        <v>2</v>
      </c>
      <c r="F484" s="9" t="s">
        <v>1840</v>
      </c>
      <c r="G484" s="131">
        <v>1300</v>
      </c>
      <c r="H484" s="131"/>
      <c r="I484" s="131"/>
    </row>
    <row r="485" spans="1:10" ht="24.75" customHeight="1">
      <c r="A485" s="131"/>
      <c r="B485" s="131"/>
      <c r="C485" s="131"/>
      <c r="D485" s="9" t="s">
        <v>1841</v>
      </c>
      <c r="E485" s="131"/>
      <c r="F485" s="131"/>
      <c r="G485" s="131"/>
      <c r="H485" s="131"/>
      <c r="I485" s="131"/>
      <c r="J485" s="33" t="s">
        <v>14</v>
      </c>
    </row>
    <row r="486" spans="1:10" ht="24.75" customHeight="1">
      <c r="A486" s="131">
        <v>1918017</v>
      </c>
      <c r="B486" s="9" t="s">
        <v>10</v>
      </c>
      <c r="C486" s="9" t="s">
        <v>1842</v>
      </c>
      <c r="D486" s="9" t="s">
        <v>1843</v>
      </c>
      <c r="E486" s="131">
        <v>3</v>
      </c>
      <c r="F486" s="9" t="s">
        <v>1840</v>
      </c>
      <c r="G486" s="131">
        <v>870</v>
      </c>
      <c r="H486" s="131"/>
      <c r="I486" s="131"/>
      <c r="J486" s="186" t="s">
        <v>14</v>
      </c>
    </row>
    <row r="487" spans="1:10" ht="24.75" customHeight="1">
      <c r="A487" s="131"/>
      <c r="B487" s="131"/>
      <c r="C487" s="131"/>
      <c r="D487" s="9" t="s">
        <v>1842</v>
      </c>
      <c r="E487" s="131"/>
      <c r="F487" s="131"/>
      <c r="G487" s="131"/>
      <c r="H487" s="131"/>
      <c r="I487" s="131"/>
      <c r="J487" s="187"/>
    </row>
    <row r="488" spans="1:10" ht="24.75" customHeight="1">
      <c r="A488" s="131"/>
      <c r="B488" s="131"/>
      <c r="C488" s="131"/>
      <c r="D488" s="9" t="s">
        <v>1844</v>
      </c>
      <c r="E488" s="131"/>
      <c r="F488" s="131"/>
      <c r="G488" s="131"/>
      <c r="H488" s="131"/>
      <c r="I488" s="131"/>
      <c r="J488" s="187"/>
    </row>
    <row r="489" spans="1:10" ht="24.75" customHeight="1">
      <c r="A489" s="131">
        <v>1918018</v>
      </c>
      <c r="B489" s="9" t="s">
        <v>10</v>
      </c>
      <c r="C489" s="9" t="s">
        <v>1845</v>
      </c>
      <c r="D489" s="9" t="s">
        <v>1845</v>
      </c>
      <c r="E489" s="131">
        <v>1</v>
      </c>
      <c r="F489" s="9" t="s">
        <v>1846</v>
      </c>
      <c r="G489" s="131">
        <v>310</v>
      </c>
      <c r="H489" s="9" t="s">
        <v>29</v>
      </c>
      <c r="I489" s="131"/>
      <c r="J489" s="187"/>
    </row>
    <row r="490" spans="1:10" ht="24.75" customHeight="1">
      <c r="A490" s="132">
        <v>1918019</v>
      </c>
      <c r="B490" s="132" t="s">
        <v>10</v>
      </c>
      <c r="C490" s="132" t="s">
        <v>1847</v>
      </c>
      <c r="D490" s="9" t="s">
        <v>1848</v>
      </c>
      <c r="E490" s="132">
        <v>5</v>
      </c>
      <c r="F490" s="132" t="s">
        <v>1846</v>
      </c>
      <c r="G490" s="132">
        <v>1550</v>
      </c>
      <c r="H490" s="132" t="s">
        <v>29</v>
      </c>
      <c r="I490" s="131"/>
      <c r="J490" s="188"/>
    </row>
    <row r="491" spans="1:9" ht="24.75" customHeight="1">
      <c r="A491" s="133"/>
      <c r="B491" s="133"/>
      <c r="C491" s="133"/>
      <c r="D491" s="9" t="s">
        <v>1847</v>
      </c>
      <c r="E491" s="133"/>
      <c r="F491" s="133"/>
      <c r="G491" s="133"/>
      <c r="H491" s="133"/>
      <c r="I491" s="131"/>
    </row>
    <row r="492" spans="1:12" ht="24.75" customHeight="1">
      <c r="A492" s="133"/>
      <c r="B492" s="133"/>
      <c r="C492" s="133"/>
      <c r="D492" s="9" t="s">
        <v>1849</v>
      </c>
      <c r="E492" s="133"/>
      <c r="F492" s="133"/>
      <c r="G492" s="133"/>
      <c r="H492" s="133"/>
      <c r="I492" s="131"/>
      <c r="K492" s="33"/>
      <c r="L492" s="33"/>
    </row>
    <row r="493" spans="1:9" ht="24.75" customHeight="1">
      <c r="A493" s="133"/>
      <c r="B493" s="133"/>
      <c r="C493" s="133"/>
      <c r="D493" s="9" t="s">
        <v>1850</v>
      </c>
      <c r="E493" s="133"/>
      <c r="F493" s="133"/>
      <c r="G493" s="133"/>
      <c r="H493" s="133"/>
      <c r="I493" s="131"/>
    </row>
    <row r="494" spans="1:9" ht="24.75" customHeight="1">
      <c r="A494" s="136"/>
      <c r="B494" s="136"/>
      <c r="C494" s="136"/>
      <c r="D494" s="9" t="s">
        <v>1851</v>
      </c>
      <c r="E494" s="136"/>
      <c r="F494" s="136"/>
      <c r="G494" s="136"/>
      <c r="H494" s="136"/>
      <c r="I494" s="131"/>
    </row>
    <row r="495" spans="1:9" ht="24.75" customHeight="1">
      <c r="A495" s="131">
        <v>1918022</v>
      </c>
      <c r="B495" s="9" t="s">
        <v>10</v>
      </c>
      <c r="C495" s="9" t="s">
        <v>1852</v>
      </c>
      <c r="D495" s="9" t="s">
        <v>1853</v>
      </c>
      <c r="E495" s="131">
        <v>5</v>
      </c>
      <c r="F495" s="9" t="s">
        <v>1854</v>
      </c>
      <c r="G495" s="131">
        <v>1450</v>
      </c>
      <c r="H495" s="131"/>
      <c r="I495" s="131"/>
    </row>
    <row r="496" spans="1:9" ht="24.75" customHeight="1">
      <c r="A496" s="131"/>
      <c r="B496" s="131"/>
      <c r="C496" s="131"/>
      <c r="D496" s="9" t="s">
        <v>1852</v>
      </c>
      <c r="E496" s="131"/>
      <c r="F496" s="131"/>
      <c r="G496" s="131"/>
      <c r="H496" s="131"/>
      <c r="I496" s="131"/>
    </row>
    <row r="497" spans="1:9" ht="24.75" customHeight="1">
      <c r="A497" s="131"/>
      <c r="B497" s="131"/>
      <c r="C497" s="131"/>
      <c r="D497" s="9" t="s">
        <v>1855</v>
      </c>
      <c r="E497" s="131"/>
      <c r="F497" s="131"/>
      <c r="G497" s="131"/>
      <c r="H497" s="131"/>
      <c r="I497" s="131"/>
    </row>
    <row r="498" spans="1:9" ht="24.75" customHeight="1">
      <c r="A498" s="131"/>
      <c r="B498" s="131"/>
      <c r="C498" s="131"/>
      <c r="D498" s="9" t="s">
        <v>1856</v>
      </c>
      <c r="E498" s="131"/>
      <c r="F498" s="131"/>
      <c r="G498" s="131"/>
      <c r="H498" s="131"/>
      <c r="I498" s="131"/>
    </row>
    <row r="499" spans="1:10" ht="24.75" customHeight="1">
      <c r="A499" s="131"/>
      <c r="B499" s="131"/>
      <c r="C499" s="131"/>
      <c r="D499" s="9" t="s">
        <v>1857</v>
      </c>
      <c r="E499" s="131"/>
      <c r="F499" s="131"/>
      <c r="G499" s="131"/>
      <c r="H499" s="131"/>
      <c r="I499" s="131"/>
      <c r="J499" s="33" t="s">
        <v>14</v>
      </c>
    </row>
    <row r="500" spans="1:9" ht="24.75" customHeight="1">
      <c r="A500" s="131">
        <v>1918026</v>
      </c>
      <c r="B500" s="9" t="s">
        <v>10</v>
      </c>
      <c r="C500" s="9" t="s">
        <v>1858</v>
      </c>
      <c r="D500" s="9" t="s">
        <v>1858</v>
      </c>
      <c r="E500" s="131">
        <v>1</v>
      </c>
      <c r="F500" s="9" t="s">
        <v>1821</v>
      </c>
      <c r="G500" s="131">
        <v>310</v>
      </c>
      <c r="H500" s="131"/>
      <c r="I500" s="131"/>
    </row>
    <row r="501" spans="1:9" ht="24.75" customHeight="1">
      <c r="A501" s="131">
        <v>1918027</v>
      </c>
      <c r="B501" s="9" t="s">
        <v>10</v>
      </c>
      <c r="C501" s="9" t="s">
        <v>1859</v>
      </c>
      <c r="D501" s="9" t="s">
        <v>1859</v>
      </c>
      <c r="E501" s="131">
        <v>2</v>
      </c>
      <c r="F501" s="9" t="s">
        <v>1846</v>
      </c>
      <c r="G501" s="131">
        <v>600</v>
      </c>
      <c r="H501" s="131"/>
      <c r="I501" s="131"/>
    </row>
    <row r="502" spans="1:9" ht="24.75" customHeight="1">
      <c r="A502" s="131"/>
      <c r="B502" s="131"/>
      <c r="C502" s="131"/>
      <c r="D502" s="9" t="s">
        <v>1860</v>
      </c>
      <c r="E502" s="131"/>
      <c r="F502" s="131"/>
      <c r="G502" s="131"/>
      <c r="H502" s="131"/>
      <c r="I502" s="131"/>
    </row>
    <row r="503" spans="1:9" ht="24.75" customHeight="1">
      <c r="A503" s="131">
        <v>1918029</v>
      </c>
      <c r="B503" s="9" t="s">
        <v>10</v>
      </c>
      <c r="C503" s="9" t="s">
        <v>1861</v>
      </c>
      <c r="D503" s="9" t="s">
        <v>1861</v>
      </c>
      <c r="E503" s="131">
        <v>2</v>
      </c>
      <c r="F503" s="9" t="s">
        <v>1862</v>
      </c>
      <c r="G503" s="131">
        <v>1300</v>
      </c>
      <c r="H503" s="9" t="s">
        <v>13</v>
      </c>
      <c r="I503" s="131"/>
    </row>
    <row r="504" spans="1:9" ht="24.75" customHeight="1">
      <c r="A504" s="131"/>
      <c r="B504" s="131"/>
      <c r="C504" s="131"/>
      <c r="D504" s="9" t="s">
        <v>1863</v>
      </c>
      <c r="E504" s="131"/>
      <c r="F504" s="131"/>
      <c r="G504" s="131"/>
      <c r="H504" s="131"/>
      <c r="I504" s="131"/>
    </row>
    <row r="505" spans="1:10" ht="24.75" customHeight="1">
      <c r="A505" s="131">
        <v>1918030</v>
      </c>
      <c r="B505" s="9" t="s">
        <v>10</v>
      </c>
      <c r="C505" s="9" t="s">
        <v>1864</v>
      </c>
      <c r="D505" s="9" t="s">
        <v>1864</v>
      </c>
      <c r="E505" s="131">
        <v>1</v>
      </c>
      <c r="F505" s="9" t="s">
        <v>1865</v>
      </c>
      <c r="G505" s="131">
        <v>300</v>
      </c>
      <c r="H505" s="131"/>
      <c r="I505" s="131"/>
      <c r="J505" s="33" t="s">
        <v>14</v>
      </c>
    </row>
    <row r="506" spans="1:9" ht="24.75" customHeight="1">
      <c r="A506" s="131">
        <v>1918032</v>
      </c>
      <c r="B506" s="9" t="s">
        <v>10</v>
      </c>
      <c r="C506" s="9" t="s">
        <v>1866</v>
      </c>
      <c r="D506" s="9" t="s">
        <v>1866</v>
      </c>
      <c r="E506" s="131">
        <v>1</v>
      </c>
      <c r="F506" s="9" t="s">
        <v>1821</v>
      </c>
      <c r="G506" s="131">
        <v>310</v>
      </c>
      <c r="H506" s="131"/>
      <c r="I506" s="131"/>
    </row>
    <row r="507" spans="1:9" ht="24.75" customHeight="1">
      <c r="A507" s="131">
        <v>1918033</v>
      </c>
      <c r="B507" s="9" t="s">
        <v>10</v>
      </c>
      <c r="C507" s="9" t="s">
        <v>1732</v>
      </c>
      <c r="D507" s="9" t="s">
        <v>1732</v>
      </c>
      <c r="E507" s="131">
        <v>2</v>
      </c>
      <c r="F507" s="9" t="s">
        <v>1867</v>
      </c>
      <c r="G507" s="131">
        <v>580</v>
      </c>
      <c r="H507" s="131"/>
      <c r="I507" s="131"/>
    </row>
    <row r="508" spans="1:9" ht="24.75" customHeight="1">
      <c r="A508" s="131"/>
      <c r="B508" s="131"/>
      <c r="C508" s="131"/>
      <c r="D508" s="9" t="s">
        <v>1868</v>
      </c>
      <c r="E508" s="131"/>
      <c r="F508" s="131"/>
      <c r="G508" s="131"/>
      <c r="H508" s="131"/>
      <c r="I508" s="131"/>
    </row>
    <row r="509" spans="1:9" ht="24.75" customHeight="1">
      <c r="A509" s="131">
        <v>1918036</v>
      </c>
      <c r="B509" s="9" t="s">
        <v>10</v>
      </c>
      <c r="C509" s="9" t="s">
        <v>1869</v>
      </c>
      <c r="D509" s="9" t="s">
        <v>1869</v>
      </c>
      <c r="E509" s="131">
        <v>3</v>
      </c>
      <c r="F509" s="9" t="s">
        <v>1840</v>
      </c>
      <c r="G509" s="131">
        <v>1950</v>
      </c>
      <c r="H509" s="9" t="s">
        <v>13</v>
      </c>
      <c r="I509" s="131"/>
    </row>
    <row r="510" spans="1:10" ht="24.75" customHeight="1">
      <c r="A510" s="131"/>
      <c r="B510" s="131"/>
      <c r="C510" s="131"/>
      <c r="D510" s="9" t="s">
        <v>1870</v>
      </c>
      <c r="E510" s="131"/>
      <c r="F510" s="131"/>
      <c r="G510" s="131"/>
      <c r="H510" s="131"/>
      <c r="I510" s="131"/>
      <c r="J510" s="33" t="s">
        <v>14</v>
      </c>
    </row>
    <row r="511" spans="1:9" ht="24.75" customHeight="1">
      <c r="A511" s="131"/>
      <c r="B511" s="131"/>
      <c r="C511" s="131"/>
      <c r="D511" s="9" t="s">
        <v>1871</v>
      </c>
      <c r="E511" s="131"/>
      <c r="F511" s="131"/>
      <c r="G511" s="131"/>
      <c r="H511" s="131"/>
      <c r="I511" s="131"/>
    </row>
    <row r="512" spans="1:9" ht="24.75" customHeight="1">
      <c r="A512" s="131">
        <v>1918037</v>
      </c>
      <c r="B512" s="9" t="s">
        <v>10</v>
      </c>
      <c r="C512" s="9" t="s">
        <v>1872</v>
      </c>
      <c r="D512" s="9" t="s">
        <v>1872</v>
      </c>
      <c r="E512" s="131">
        <v>1</v>
      </c>
      <c r="F512" s="9" t="s">
        <v>1867</v>
      </c>
      <c r="G512" s="131">
        <v>290</v>
      </c>
      <c r="H512" s="131"/>
      <c r="I512" s="131"/>
    </row>
    <row r="513" spans="1:9" ht="24.75" customHeight="1">
      <c r="A513" s="131">
        <v>1918038</v>
      </c>
      <c r="B513" s="9" t="s">
        <v>10</v>
      </c>
      <c r="C513" s="9" t="s">
        <v>1873</v>
      </c>
      <c r="D513" s="9" t="s">
        <v>1873</v>
      </c>
      <c r="E513" s="131">
        <v>1</v>
      </c>
      <c r="F513" s="9" t="s">
        <v>1836</v>
      </c>
      <c r="G513" s="131">
        <v>290</v>
      </c>
      <c r="H513" s="131"/>
      <c r="I513" s="131"/>
    </row>
    <row r="514" spans="1:9" ht="24.75" customHeight="1">
      <c r="A514" s="131">
        <v>1918039</v>
      </c>
      <c r="B514" s="9" t="s">
        <v>10</v>
      </c>
      <c r="C514" s="9" t="s">
        <v>1874</v>
      </c>
      <c r="D514" s="9" t="s">
        <v>1874</v>
      </c>
      <c r="E514" s="131">
        <v>1</v>
      </c>
      <c r="F514" s="9" t="s">
        <v>1832</v>
      </c>
      <c r="G514" s="131">
        <v>310</v>
      </c>
      <c r="H514" s="9" t="s">
        <v>29</v>
      </c>
      <c r="I514" s="131"/>
    </row>
    <row r="515" spans="1:10" ht="24.75" customHeight="1">
      <c r="A515" s="131">
        <v>1918041</v>
      </c>
      <c r="B515" s="9" t="s">
        <v>10</v>
      </c>
      <c r="C515" s="9" t="s">
        <v>1875</v>
      </c>
      <c r="D515" s="9" t="s">
        <v>1875</v>
      </c>
      <c r="E515" s="131">
        <v>1</v>
      </c>
      <c r="F515" s="9" t="s">
        <v>1876</v>
      </c>
      <c r="G515" s="131">
        <v>300</v>
      </c>
      <c r="H515" s="131"/>
      <c r="I515" s="131"/>
      <c r="J515" s="33" t="s">
        <v>14</v>
      </c>
    </row>
    <row r="516" spans="1:9" ht="24.75" customHeight="1">
      <c r="A516" s="131">
        <v>1918042</v>
      </c>
      <c r="B516" s="9" t="s">
        <v>10</v>
      </c>
      <c r="C516" s="9" t="s">
        <v>1877</v>
      </c>
      <c r="D516" s="9" t="s">
        <v>1877</v>
      </c>
      <c r="E516" s="131">
        <v>2</v>
      </c>
      <c r="F516" s="9" t="s">
        <v>1865</v>
      </c>
      <c r="G516" s="131">
        <v>600</v>
      </c>
      <c r="H516" s="131"/>
      <c r="I516" s="131"/>
    </row>
    <row r="517" spans="1:9" ht="24.75" customHeight="1">
      <c r="A517" s="131"/>
      <c r="B517" s="131"/>
      <c r="C517" s="131"/>
      <c r="D517" s="9" t="s">
        <v>1878</v>
      </c>
      <c r="E517" s="131"/>
      <c r="F517" s="131"/>
      <c r="G517" s="131"/>
      <c r="H517" s="131"/>
      <c r="I517" s="131"/>
    </row>
    <row r="518" spans="1:9" ht="24.75" customHeight="1">
      <c r="A518" s="131">
        <v>1918043</v>
      </c>
      <c r="B518" s="9" t="s">
        <v>10</v>
      </c>
      <c r="C518" s="9" t="s">
        <v>1879</v>
      </c>
      <c r="D518" s="9" t="s">
        <v>1879</v>
      </c>
      <c r="E518" s="131">
        <v>1</v>
      </c>
      <c r="F518" s="9" t="s">
        <v>1854</v>
      </c>
      <c r="G518" s="131">
        <v>300</v>
      </c>
      <c r="H518" s="131"/>
      <c r="I518" s="131"/>
    </row>
    <row r="519" spans="1:9" ht="24.75" customHeight="1">
      <c r="A519" s="131">
        <v>1918044</v>
      </c>
      <c r="B519" s="9" t="s">
        <v>10</v>
      </c>
      <c r="C519" s="9" t="s">
        <v>1880</v>
      </c>
      <c r="D519" s="9" t="s">
        <v>1880</v>
      </c>
      <c r="E519" s="131">
        <v>3</v>
      </c>
      <c r="F519" s="9" t="s">
        <v>1836</v>
      </c>
      <c r="G519" s="131">
        <v>1950</v>
      </c>
      <c r="H519" s="9" t="s">
        <v>13</v>
      </c>
      <c r="I519" s="131"/>
    </row>
    <row r="520" spans="1:9" ht="24.75" customHeight="1">
      <c r="A520" s="131"/>
      <c r="B520" s="131"/>
      <c r="C520" s="131"/>
      <c r="D520" s="9" t="s">
        <v>1881</v>
      </c>
      <c r="E520" s="131"/>
      <c r="F520" s="131"/>
      <c r="G520" s="131"/>
      <c r="H520" s="131"/>
      <c r="I520" s="131"/>
    </row>
    <row r="521" spans="1:9" ht="24.75" customHeight="1">
      <c r="A521" s="131"/>
      <c r="B521" s="131"/>
      <c r="C521" s="131"/>
      <c r="D521" s="9" t="s">
        <v>1882</v>
      </c>
      <c r="E521" s="131"/>
      <c r="F521" s="131"/>
      <c r="G521" s="131"/>
      <c r="H521" s="131"/>
      <c r="I521" s="131"/>
    </row>
    <row r="522" spans="1:9" ht="24.75" customHeight="1">
      <c r="A522" s="131">
        <v>1918046</v>
      </c>
      <c r="B522" s="9" t="s">
        <v>10</v>
      </c>
      <c r="C522" s="9" t="s">
        <v>1883</v>
      </c>
      <c r="D522" s="9" t="s">
        <v>1883</v>
      </c>
      <c r="E522" s="131">
        <v>3</v>
      </c>
      <c r="F522" s="9" t="s">
        <v>1884</v>
      </c>
      <c r="G522" s="131">
        <v>930</v>
      </c>
      <c r="H522" s="131"/>
      <c r="I522" s="9" t="s">
        <v>60</v>
      </c>
    </row>
    <row r="523" spans="1:9" ht="24.75" customHeight="1">
      <c r="A523" s="131"/>
      <c r="B523" s="131"/>
      <c r="C523" s="131"/>
      <c r="D523" s="9" t="s">
        <v>1885</v>
      </c>
      <c r="E523" s="131"/>
      <c r="F523" s="131"/>
      <c r="G523" s="131"/>
      <c r="H523" s="131"/>
      <c r="I523" s="9" t="s">
        <v>60</v>
      </c>
    </row>
    <row r="524" spans="1:9" ht="24.75" customHeight="1">
      <c r="A524" s="131"/>
      <c r="B524" s="131"/>
      <c r="C524" s="131"/>
      <c r="D524" s="9" t="s">
        <v>1886</v>
      </c>
      <c r="E524" s="131"/>
      <c r="F524" s="131"/>
      <c r="G524" s="131"/>
      <c r="H524" s="131"/>
      <c r="I524" s="131"/>
    </row>
    <row r="525" spans="1:9" ht="24.75" customHeight="1">
      <c r="A525" s="131">
        <v>1918047</v>
      </c>
      <c r="B525" s="9" t="s">
        <v>10</v>
      </c>
      <c r="C525" s="9" t="s">
        <v>1887</v>
      </c>
      <c r="D525" s="9" t="s">
        <v>1887</v>
      </c>
      <c r="E525" s="131">
        <v>1</v>
      </c>
      <c r="F525" s="9" t="s">
        <v>1884</v>
      </c>
      <c r="G525" s="131">
        <v>290</v>
      </c>
      <c r="H525" s="131"/>
      <c r="I525" s="9" t="s">
        <v>981</v>
      </c>
    </row>
    <row r="526" spans="1:9" ht="24.75" customHeight="1">
      <c r="A526" s="131">
        <v>1918048</v>
      </c>
      <c r="B526" s="9" t="s">
        <v>10</v>
      </c>
      <c r="C526" s="9" t="s">
        <v>1888</v>
      </c>
      <c r="D526" s="9" t="s">
        <v>1888</v>
      </c>
      <c r="E526" s="131">
        <v>1</v>
      </c>
      <c r="F526" s="9" t="s">
        <v>1865</v>
      </c>
      <c r="G526" s="131">
        <v>300</v>
      </c>
      <c r="H526" s="131"/>
      <c r="I526" s="9" t="s">
        <v>981</v>
      </c>
    </row>
    <row r="527" spans="1:9" ht="24.75" customHeight="1">
      <c r="A527" s="131">
        <v>1918049</v>
      </c>
      <c r="B527" s="9" t="s">
        <v>10</v>
      </c>
      <c r="C527" s="9" t="s">
        <v>1889</v>
      </c>
      <c r="D527" s="9" t="s">
        <v>1889</v>
      </c>
      <c r="E527" s="131">
        <v>2</v>
      </c>
      <c r="F527" s="9" t="s">
        <v>1824</v>
      </c>
      <c r="G527" s="131">
        <v>620</v>
      </c>
      <c r="H527" s="131"/>
      <c r="I527" s="131"/>
    </row>
    <row r="528" spans="1:9" ht="24.75" customHeight="1">
      <c r="A528" s="131"/>
      <c r="B528" s="131"/>
      <c r="C528" s="131"/>
      <c r="D528" s="9" t="s">
        <v>1890</v>
      </c>
      <c r="E528" s="131"/>
      <c r="F528" s="131"/>
      <c r="G528" s="131"/>
      <c r="H528" s="131"/>
      <c r="I528" s="9" t="s">
        <v>60</v>
      </c>
    </row>
    <row r="529" spans="1:9" ht="24.75" customHeight="1">
      <c r="A529" s="131">
        <v>1918050</v>
      </c>
      <c r="B529" s="9" t="s">
        <v>10</v>
      </c>
      <c r="C529" s="9" t="s">
        <v>1891</v>
      </c>
      <c r="D529" s="9" t="s">
        <v>1891</v>
      </c>
      <c r="E529" s="131">
        <v>2</v>
      </c>
      <c r="F529" s="9" t="s">
        <v>1876</v>
      </c>
      <c r="G529" s="131">
        <v>620</v>
      </c>
      <c r="H529" s="131"/>
      <c r="I529" s="9" t="s">
        <v>60</v>
      </c>
    </row>
    <row r="530" spans="1:9" ht="24.75" customHeight="1">
      <c r="A530" s="131"/>
      <c r="B530" s="131"/>
      <c r="C530" s="131"/>
      <c r="D530" s="9" t="s">
        <v>1892</v>
      </c>
      <c r="E530" s="131"/>
      <c r="F530" s="131"/>
      <c r="G530" s="131"/>
      <c r="H530" s="131"/>
      <c r="I530" s="131"/>
    </row>
    <row r="531" spans="1:9" ht="24.75" customHeight="1">
      <c r="A531" s="131">
        <v>1918051</v>
      </c>
      <c r="B531" s="9" t="s">
        <v>10</v>
      </c>
      <c r="C531" s="9" t="s">
        <v>1893</v>
      </c>
      <c r="D531" s="9" t="s">
        <v>1893</v>
      </c>
      <c r="E531" s="131">
        <v>4</v>
      </c>
      <c r="F531" s="9" t="s">
        <v>1865</v>
      </c>
      <c r="G531" s="131">
        <v>1160</v>
      </c>
      <c r="H531" s="131"/>
      <c r="I531" s="9" t="s">
        <v>60</v>
      </c>
    </row>
    <row r="532" spans="1:10" ht="24.75" customHeight="1">
      <c r="A532" s="131"/>
      <c r="B532" s="131"/>
      <c r="C532" s="131"/>
      <c r="D532" s="9" t="s">
        <v>1894</v>
      </c>
      <c r="E532" s="131"/>
      <c r="F532" s="131"/>
      <c r="G532" s="131"/>
      <c r="H532" s="131"/>
      <c r="I532" s="131"/>
      <c r="J532" s="33" t="s">
        <v>14</v>
      </c>
    </row>
    <row r="533" spans="1:9" ht="24.75" customHeight="1">
      <c r="A533" s="131"/>
      <c r="B533" s="131"/>
      <c r="C533" s="131"/>
      <c r="D533" s="9" t="s">
        <v>1895</v>
      </c>
      <c r="E533" s="131"/>
      <c r="F533" s="131"/>
      <c r="G533" s="131"/>
      <c r="H533" s="131"/>
      <c r="I533" s="131"/>
    </row>
    <row r="534" spans="1:10" ht="24.75" customHeight="1">
      <c r="A534" s="131"/>
      <c r="B534" s="131"/>
      <c r="C534" s="131"/>
      <c r="D534" s="9" t="s">
        <v>1896</v>
      </c>
      <c r="E534" s="131"/>
      <c r="F534" s="131"/>
      <c r="G534" s="131"/>
      <c r="H534" s="131"/>
      <c r="I534" s="131"/>
      <c r="J534" s="33" t="s">
        <v>14</v>
      </c>
    </row>
    <row r="535" spans="1:10" ht="24.75" customHeight="1">
      <c r="A535" s="131">
        <v>1918052</v>
      </c>
      <c r="B535" s="9" t="s">
        <v>10</v>
      </c>
      <c r="C535" s="9" t="s">
        <v>1897</v>
      </c>
      <c r="D535" s="9" t="s">
        <v>1897</v>
      </c>
      <c r="E535" s="131">
        <v>1</v>
      </c>
      <c r="F535" s="9" t="s">
        <v>1865</v>
      </c>
      <c r="G535" s="131">
        <v>290</v>
      </c>
      <c r="H535" s="131"/>
      <c r="I535" s="9" t="s">
        <v>68</v>
      </c>
      <c r="J535" s="33" t="s">
        <v>14</v>
      </c>
    </row>
    <row r="536" spans="1:10" ht="24.75" customHeight="1">
      <c r="A536" s="131">
        <v>1918053</v>
      </c>
      <c r="B536" s="9" t="s">
        <v>10</v>
      </c>
      <c r="C536" s="9" t="s">
        <v>1898</v>
      </c>
      <c r="D536" s="9" t="s">
        <v>1898</v>
      </c>
      <c r="E536" s="131">
        <v>1</v>
      </c>
      <c r="F536" s="9" t="s">
        <v>1876</v>
      </c>
      <c r="G536" s="131">
        <v>310</v>
      </c>
      <c r="H536" s="9" t="s">
        <v>29</v>
      </c>
      <c r="I536" s="9" t="s">
        <v>68</v>
      </c>
      <c r="J536" s="33" t="s">
        <v>14</v>
      </c>
    </row>
    <row r="537" spans="1:9" ht="24.75" customHeight="1">
      <c r="A537" s="131">
        <v>1918054</v>
      </c>
      <c r="B537" s="9" t="s">
        <v>10</v>
      </c>
      <c r="C537" s="9" t="s">
        <v>1899</v>
      </c>
      <c r="D537" s="9" t="s">
        <v>1899</v>
      </c>
      <c r="E537" s="131">
        <v>1</v>
      </c>
      <c r="F537" s="9" t="s">
        <v>1832</v>
      </c>
      <c r="G537" s="131">
        <v>300</v>
      </c>
      <c r="H537" s="131"/>
      <c r="I537" s="9" t="s">
        <v>68</v>
      </c>
    </row>
    <row r="538" spans="1:9" ht="24.75" customHeight="1">
      <c r="A538" s="189">
        <v>1918055</v>
      </c>
      <c r="B538" s="190" t="s">
        <v>10</v>
      </c>
      <c r="C538" s="168" t="s">
        <v>1900</v>
      </c>
      <c r="D538" s="148" t="s">
        <v>1900</v>
      </c>
      <c r="E538" s="149">
        <v>5</v>
      </c>
      <c r="F538" s="148" t="s">
        <v>1901</v>
      </c>
      <c r="G538" s="150">
        <v>1550</v>
      </c>
      <c r="H538" s="191"/>
      <c r="I538" s="191" t="s">
        <v>88</v>
      </c>
    </row>
    <row r="539" spans="1:9" ht="24.75" customHeight="1">
      <c r="A539" s="192"/>
      <c r="B539" s="193"/>
      <c r="C539" s="170"/>
      <c r="D539" s="148" t="s">
        <v>1902</v>
      </c>
      <c r="E539" s="194"/>
      <c r="F539" s="148" t="s">
        <v>1901</v>
      </c>
      <c r="G539" s="170"/>
      <c r="H539" s="191"/>
      <c r="I539" s="191" t="s">
        <v>88</v>
      </c>
    </row>
    <row r="540" spans="1:9" ht="24.75" customHeight="1">
      <c r="A540" s="192"/>
      <c r="B540" s="193"/>
      <c r="C540" s="170"/>
      <c r="D540" s="148" t="s">
        <v>1903</v>
      </c>
      <c r="E540" s="194"/>
      <c r="F540" s="148" t="s">
        <v>1901</v>
      </c>
      <c r="G540" s="170"/>
      <c r="H540" s="191" t="s">
        <v>29</v>
      </c>
      <c r="I540" s="191" t="s">
        <v>68</v>
      </c>
    </row>
    <row r="541" spans="1:9" ht="24.75" customHeight="1">
      <c r="A541" s="192"/>
      <c r="B541" s="193"/>
      <c r="C541" s="170"/>
      <c r="D541" s="148" t="s">
        <v>1904</v>
      </c>
      <c r="E541" s="194"/>
      <c r="F541" s="148" t="s">
        <v>1901</v>
      </c>
      <c r="G541" s="170"/>
      <c r="H541" s="191"/>
      <c r="I541" s="191" t="s">
        <v>88</v>
      </c>
    </row>
    <row r="542" spans="1:9" ht="24.75" customHeight="1">
      <c r="A542" s="195"/>
      <c r="B542" s="196"/>
      <c r="C542" s="152"/>
      <c r="D542" s="148" t="s">
        <v>1905</v>
      </c>
      <c r="E542" s="151"/>
      <c r="F542" s="148" t="s">
        <v>1901</v>
      </c>
      <c r="G542" s="152"/>
      <c r="H542" s="191"/>
      <c r="I542" s="191" t="s">
        <v>88</v>
      </c>
    </row>
    <row r="543" spans="1:9" ht="24.75" customHeight="1">
      <c r="A543" s="131">
        <v>1918056</v>
      </c>
      <c r="B543" s="9" t="s">
        <v>10</v>
      </c>
      <c r="C543" s="9" t="s">
        <v>1906</v>
      </c>
      <c r="D543" s="9" t="s">
        <v>1906</v>
      </c>
      <c r="E543" s="131">
        <v>1</v>
      </c>
      <c r="F543" s="9" t="s">
        <v>1884</v>
      </c>
      <c r="G543" s="131">
        <v>310</v>
      </c>
      <c r="H543" s="9" t="s">
        <v>29</v>
      </c>
      <c r="I543" s="9" t="s">
        <v>68</v>
      </c>
    </row>
    <row r="544" spans="1:9" ht="24.75" customHeight="1">
      <c r="A544" s="131">
        <v>1918057</v>
      </c>
      <c r="B544" s="9" t="s">
        <v>10</v>
      </c>
      <c r="C544" s="9" t="s">
        <v>1907</v>
      </c>
      <c r="D544" s="9" t="s">
        <v>1907</v>
      </c>
      <c r="E544" s="131">
        <v>1</v>
      </c>
      <c r="F544" s="9" t="s">
        <v>1836</v>
      </c>
      <c r="G544" s="131">
        <v>310</v>
      </c>
      <c r="H544" s="9" t="s">
        <v>29</v>
      </c>
      <c r="I544" s="9" t="s">
        <v>68</v>
      </c>
    </row>
    <row r="545" spans="1:9" ht="24.75" customHeight="1">
      <c r="A545" s="131">
        <v>1918058</v>
      </c>
      <c r="B545" s="9" t="s">
        <v>10</v>
      </c>
      <c r="C545" s="9" t="s">
        <v>1908</v>
      </c>
      <c r="D545" s="9" t="s">
        <v>1908</v>
      </c>
      <c r="E545" s="131">
        <v>2</v>
      </c>
      <c r="F545" s="9" t="s">
        <v>1832</v>
      </c>
      <c r="G545" s="131">
        <v>620</v>
      </c>
      <c r="H545" s="131"/>
      <c r="I545" s="9" t="s">
        <v>1280</v>
      </c>
    </row>
    <row r="546" spans="1:9" ht="24.75" customHeight="1">
      <c r="A546" s="131"/>
      <c r="B546" s="131"/>
      <c r="C546" s="131"/>
      <c r="D546" s="9" t="s">
        <v>1909</v>
      </c>
      <c r="E546" s="131"/>
      <c r="F546" s="131"/>
      <c r="G546" s="131"/>
      <c r="H546" s="131"/>
      <c r="I546" s="131"/>
    </row>
    <row r="547" spans="1:9" ht="24.75" customHeight="1">
      <c r="A547" s="131">
        <v>1918063</v>
      </c>
      <c r="B547" s="9" t="s">
        <v>10</v>
      </c>
      <c r="C547" s="9" t="s">
        <v>1910</v>
      </c>
      <c r="D547" s="9" t="s">
        <v>1910</v>
      </c>
      <c r="E547" s="131">
        <v>4</v>
      </c>
      <c r="F547" s="9" t="s">
        <v>1854</v>
      </c>
      <c r="G547" s="131">
        <v>1240</v>
      </c>
      <c r="H547" s="131"/>
      <c r="I547" s="9" t="s">
        <v>1280</v>
      </c>
    </row>
    <row r="548" spans="1:9" ht="24.75" customHeight="1">
      <c r="A548" s="131"/>
      <c r="B548" s="131"/>
      <c r="C548" s="131"/>
      <c r="D548" s="9" t="s">
        <v>1911</v>
      </c>
      <c r="E548" s="131"/>
      <c r="F548" s="131"/>
      <c r="G548" s="131"/>
      <c r="H548" s="131"/>
      <c r="I548" s="131"/>
    </row>
    <row r="549" spans="1:9" ht="24.75" customHeight="1">
      <c r="A549" s="131"/>
      <c r="B549" s="131"/>
      <c r="C549" s="131"/>
      <c r="D549" s="9" t="s">
        <v>1912</v>
      </c>
      <c r="E549" s="131"/>
      <c r="F549" s="131"/>
      <c r="G549" s="131"/>
      <c r="H549" s="131"/>
      <c r="I549" s="131"/>
    </row>
    <row r="550" spans="1:9" ht="24.75" customHeight="1">
      <c r="A550" s="131"/>
      <c r="B550" s="131"/>
      <c r="C550" s="131"/>
      <c r="D550" s="9" t="s">
        <v>1913</v>
      </c>
      <c r="E550" s="131"/>
      <c r="F550" s="131"/>
      <c r="G550" s="131"/>
      <c r="H550" s="131"/>
      <c r="I550" s="131"/>
    </row>
    <row r="551" spans="1:9" ht="24.75" customHeight="1">
      <c r="A551" s="43">
        <v>1918064</v>
      </c>
      <c r="B551" s="9" t="s">
        <v>10</v>
      </c>
      <c r="C551" s="67" t="s">
        <v>1914</v>
      </c>
      <c r="D551" s="41" t="s">
        <v>1914</v>
      </c>
      <c r="E551" s="139">
        <v>4</v>
      </c>
      <c r="F551" s="43" t="s">
        <v>1915</v>
      </c>
      <c r="G551" s="43">
        <v>1440</v>
      </c>
      <c r="H551" s="139"/>
      <c r="I551" s="43" t="s">
        <v>80</v>
      </c>
    </row>
    <row r="552" spans="1:9" ht="24.75" customHeight="1">
      <c r="A552" s="52"/>
      <c r="B552" s="139"/>
      <c r="C552" s="69"/>
      <c r="D552" s="41" t="s">
        <v>1916</v>
      </c>
      <c r="E552" s="139"/>
      <c r="F552" s="52"/>
      <c r="G552" s="52"/>
      <c r="H552" s="139"/>
      <c r="I552" s="52"/>
    </row>
    <row r="553" spans="1:9" ht="24.75" customHeight="1">
      <c r="A553" s="52"/>
      <c r="B553" s="139"/>
      <c r="C553" s="69"/>
      <c r="D553" s="41" t="s">
        <v>1917</v>
      </c>
      <c r="E553" s="139"/>
      <c r="F553" s="52"/>
      <c r="G553" s="52"/>
      <c r="H553" s="139"/>
      <c r="I553" s="52"/>
    </row>
    <row r="554" spans="1:9" ht="24.75" customHeight="1">
      <c r="A554" s="46"/>
      <c r="B554" s="139"/>
      <c r="C554" s="70"/>
      <c r="D554" s="68" t="s">
        <v>1918</v>
      </c>
      <c r="E554" s="139"/>
      <c r="F554" s="46"/>
      <c r="G554" s="46"/>
      <c r="H554" s="139"/>
      <c r="I554" s="46"/>
    </row>
    <row r="555" spans="1:9" ht="24.75" customHeight="1">
      <c r="A555" s="9">
        <v>1918065</v>
      </c>
      <c r="B555" s="9" t="s">
        <v>10</v>
      </c>
      <c r="C555" s="55" t="s">
        <v>1919</v>
      </c>
      <c r="D555" s="55" t="s">
        <v>1919</v>
      </c>
      <c r="E555" s="139">
        <v>3</v>
      </c>
      <c r="F555" s="55" t="s">
        <v>1920</v>
      </c>
      <c r="G555" s="55">
        <v>1080</v>
      </c>
      <c r="H555" s="139"/>
      <c r="I555" s="139"/>
    </row>
    <row r="556" spans="1:9" ht="24.75" customHeight="1">
      <c r="A556" s="9"/>
      <c r="B556" s="139"/>
      <c r="C556" s="55"/>
      <c r="D556" s="55" t="s">
        <v>1921</v>
      </c>
      <c r="E556" s="139"/>
      <c r="F556" s="55"/>
      <c r="G556" s="55"/>
      <c r="H556" s="139"/>
      <c r="I556" s="139"/>
    </row>
    <row r="557" spans="1:9" ht="24.75" customHeight="1">
      <c r="A557" s="9"/>
      <c r="B557" s="139"/>
      <c r="C557" s="55"/>
      <c r="D557" s="55" t="s">
        <v>1922</v>
      </c>
      <c r="E557" s="139"/>
      <c r="F557" s="55"/>
      <c r="G557" s="55"/>
      <c r="H557" s="139"/>
      <c r="I557" s="139"/>
    </row>
    <row r="558" spans="1:9" ht="24.75" customHeight="1">
      <c r="A558" s="9">
        <v>1918066</v>
      </c>
      <c r="B558" s="9" t="s">
        <v>10</v>
      </c>
      <c r="C558" s="9" t="s">
        <v>1923</v>
      </c>
      <c r="D558" s="9" t="s">
        <v>1923</v>
      </c>
      <c r="E558" s="9">
        <v>1</v>
      </c>
      <c r="F558" s="9" t="s">
        <v>1901</v>
      </c>
      <c r="G558" s="9">
        <v>310</v>
      </c>
      <c r="H558" s="30"/>
      <c r="I558" s="30"/>
    </row>
    <row r="559" spans="1:9" ht="24.75" customHeight="1">
      <c r="A559" s="9">
        <v>1918067</v>
      </c>
      <c r="B559" s="9" t="s">
        <v>10</v>
      </c>
      <c r="C559" s="9" t="s">
        <v>1924</v>
      </c>
      <c r="D559" s="9" t="s">
        <v>1924</v>
      </c>
      <c r="E559" s="9">
        <v>1</v>
      </c>
      <c r="F559" s="9" t="s">
        <v>1925</v>
      </c>
      <c r="G559" s="9">
        <v>310</v>
      </c>
      <c r="H559" s="30"/>
      <c r="I559" s="30"/>
    </row>
    <row r="560" spans="1:9" ht="24.75" customHeight="1">
      <c r="A560" s="25"/>
      <c r="B560" s="25"/>
      <c r="C560" s="25"/>
      <c r="D560" s="25"/>
      <c r="E560" s="25"/>
      <c r="F560" s="25"/>
      <c r="G560" s="25"/>
      <c r="H560" s="25"/>
      <c r="I560" s="25"/>
    </row>
    <row r="561" spans="1:9" ht="24.75" customHeight="1">
      <c r="A561" s="13" t="s">
        <v>95</v>
      </c>
      <c r="B561" s="142"/>
      <c r="C561" s="142">
        <f>COUNTIF(B466:B560,"Y")</f>
        <v>47</v>
      </c>
      <c r="D561" s="142"/>
      <c r="E561" s="142">
        <f>SUM(E466:E560)</f>
        <v>94</v>
      </c>
      <c r="F561" s="142"/>
      <c r="G561" s="142">
        <f>SUM(G466:G560)</f>
        <v>33280</v>
      </c>
      <c r="H561" s="142"/>
      <c r="I561" s="142"/>
    </row>
    <row r="562" spans="1:9" ht="24.75" customHeight="1">
      <c r="A562" s="131">
        <v>1919001</v>
      </c>
      <c r="B562" s="9" t="s">
        <v>10</v>
      </c>
      <c r="C562" s="9" t="s">
        <v>1926</v>
      </c>
      <c r="D562" s="9" t="s">
        <v>1926</v>
      </c>
      <c r="E562" s="131">
        <v>1</v>
      </c>
      <c r="F562" s="9" t="s">
        <v>1927</v>
      </c>
      <c r="G562" s="131">
        <v>310</v>
      </c>
      <c r="H562" s="131"/>
      <c r="I562" s="131"/>
    </row>
    <row r="563" spans="1:9" ht="24.75" customHeight="1">
      <c r="A563" s="131">
        <v>1919003</v>
      </c>
      <c r="B563" s="9" t="s">
        <v>10</v>
      </c>
      <c r="C563" s="9" t="s">
        <v>1928</v>
      </c>
      <c r="D563" s="9" t="s">
        <v>1928</v>
      </c>
      <c r="E563" s="131">
        <v>3</v>
      </c>
      <c r="F563" s="9" t="s">
        <v>1927</v>
      </c>
      <c r="G563" s="131">
        <v>900</v>
      </c>
      <c r="H563" s="131"/>
      <c r="I563" s="131"/>
    </row>
    <row r="564" spans="1:9" ht="24.75" customHeight="1">
      <c r="A564" s="131"/>
      <c r="B564" s="131"/>
      <c r="C564" s="131"/>
      <c r="D564" s="9" t="s">
        <v>1929</v>
      </c>
      <c r="E564" s="131"/>
      <c r="F564" s="131"/>
      <c r="G564" s="131"/>
      <c r="H564" s="131"/>
      <c r="I564" s="131"/>
    </row>
    <row r="565" spans="1:9" ht="24.75" customHeight="1">
      <c r="A565" s="131"/>
      <c r="B565" s="131"/>
      <c r="C565" s="131"/>
      <c r="D565" s="9" t="s">
        <v>1930</v>
      </c>
      <c r="E565" s="131"/>
      <c r="F565" s="131"/>
      <c r="G565" s="131"/>
      <c r="H565" s="131"/>
      <c r="I565" s="131"/>
    </row>
    <row r="566" spans="1:9" ht="24.75" customHeight="1">
      <c r="A566" s="131">
        <v>1919004</v>
      </c>
      <c r="B566" s="9" t="s">
        <v>10</v>
      </c>
      <c r="C566" s="9" t="s">
        <v>1931</v>
      </c>
      <c r="D566" s="9" t="s">
        <v>1931</v>
      </c>
      <c r="E566" s="131">
        <v>2</v>
      </c>
      <c r="F566" s="9" t="s">
        <v>1927</v>
      </c>
      <c r="G566" s="131">
        <v>620</v>
      </c>
      <c r="H566" s="131"/>
      <c r="I566" s="131"/>
    </row>
    <row r="567" spans="1:9" ht="24.75" customHeight="1">
      <c r="A567" s="131"/>
      <c r="B567" s="131"/>
      <c r="C567" s="131"/>
      <c r="D567" s="9" t="s">
        <v>1932</v>
      </c>
      <c r="E567" s="131"/>
      <c r="F567" s="131"/>
      <c r="G567" s="131"/>
      <c r="H567" s="131"/>
      <c r="I567" s="131"/>
    </row>
    <row r="568" spans="1:9" ht="24.75" customHeight="1">
      <c r="A568" s="131">
        <v>1919005</v>
      </c>
      <c r="B568" s="9" t="s">
        <v>10</v>
      </c>
      <c r="C568" s="9" t="s">
        <v>1933</v>
      </c>
      <c r="D568" s="9" t="s">
        <v>1933</v>
      </c>
      <c r="E568" s="131">
        <v>1</v>
      </c>
      <c r="F568" s="9" t="s">
        <v>1934</v>
      </c>
      <c r="G568" s="131">
        <v>310</v>
      </c>
      <c r="H568" s="131"/>
      <c r="I568" s="131"/>
    </row>
    <row r="569" spans="1:9" ht="24.75" customHeight="1">
      <c r="A569" s="131">
        <v>1919007</v>
      </c>
      <c r="B569" s="9" t="s">
        <v>10</v>
      </c>
      <c r="C569" s="9" t="s">
        <v>1935</v>
      </c>
      <c r="D569" s="9" t="s">
        <v>1935</v>
      </c>
      <c r="E569" s="131">
        <v>1</v>
      </c>
      <c r="F569" s="9" t="s">
        <v>1936</v>
      </c>
      <c r="G569" s="131">
        <v>310</v>
      </c>
      <c r="H569" s="131"/>
      <c r="I569" s="131"/>
    </row>
    <row r="570" spans="1:9" ht="24.75" customHeight="1">
      <c r="A570" s="132">
        <v>1919008</v>
      </c>
      <c r="B570" s="27" t="s">
        <v>10</v>
      </c>
      <c r="C570" s="27" t="s">
        <v>1937</v>
      </c>
      <c r="D570" s="9" t="s">
        <v>1937</v>
      </c>
      <c r="E570" s="132">
        <v>3</v>
      </c>
      <c r="F570" s="27" t="s">
        <v>1938</v>
      </c>
      <c r="G570" s="132">
        <v>930</v>
      </c>
      <c r="H570" s="131"/>
      <c r="I570" s="131"/>
    </row>
    <row r="571" spans="1:9" ht="24.75" customHeight="1">
      <c r="A571" s="133"/>
      <c r="B571" s="29"/>
      <c r="C571" s="29"/>
      <c r="D571" s="9" t="s">
        <v>1939</v>
      </c>
      <c r="E571" s="133"/>
      <c r="F571" s="29"/>
      <c r="G571" s="133"/>
      <c r="H571" s="131"/>
      <c r="I571" s="131"/>
    </row>
    <row r="572" spans="1:9" ht="24.75" customHeight="1">
      <c r="A572" s="136"/>
      <c r="B572" s="30"/>
      <c r="C572" s="30"/>
      <c r="D572" s="153" t="s">
        <v>1940</v>
      </c>
      <c r="E572" s="136"/>
      <c r="F572" s="30"/>
      <c r="G572" s="136"/>
      <c r="H572" s="131"/>
      <c r="I572" s="131"/>
    </row>
    <row r="573" spans="1:9" ht="24.75" customHeight="1">
      <c r="A573" s="131">
        <v>1919013</v>
      </c>
      <c r="B573" s="9" t="s">
        <v>10</v>
      </c>
      <c r="C573" s="9" t="s">
        <v>1941</v>
      </c>
      <c r="D573" s="9" t="s">
        <v>1941</v>
      </c>
      <c r="E573" s="131">
        <v>1</v>
      </c>
      <c r="F573" s="9" t="s">
        <v>1942</v>
      </c>
      <c r="G573" s="131">
        <v>290</v>
      </c>
      <c r="H573" s="131"/>
      <c r="I573" s="131"/>
    </row>
    <row r="574" spans="1:10" ht="24.75" customHeight="1">
      <c r="A574" s="131">
        <v>1919016</v>
      </c>
      <c r="B574" s="9" t="s">
        <v>10</v>
      </c>
      <c r="C574" s="9" t="s">
        <v>798</v>
      </c>
      <c r="D574" s="9" t="s">
        <v>798</v>
      </c>
      <c r="E574" s="131">
        <v>2</v>
      </c>
      <c r="F574" s="9" t="s">
        <v>1942</v>
      </c>
      <c r="G574" s="131">
        <v>1300</v>
      </c>
      <c r="H574" s="9" t="s">
        <v>13</v>
      </c>
      <c r="I574" s="131"/>
      <c r="J574" s="33" t="s">
        <v>14</v>
      </c>
    </row>
    <row r="575" spans="1:9" ht="24.75" customHeight="1">
      <c r="A575" s="131"/>
      <c r="B575" s="131"/>
      <c r="C575" s="131"/>
      <c r="D575" s="9" t="s">
        <v>1943</v>
      </c>
      <c r="E575" s="131"/>
      <c r="F575" s="131"/>
      <c r="G575" s="131"/>
      <c r="H575" s="131"/>
      <c r="I575" s="131"/>
    </row>
    <row r="576" spans="1:9" ht="24.75" customHeight="1">
      <c r="A576" s="131">
        <v>1919017</v>
      </c>
      <c r="B576" s="9" t="s">
        <v>10</v>
      </c>
      <c r="C576" s="9" t="s">
        <v>1944</v>
      </c>
      <c r="D576" s="9" t="s">
        <v>1944</v>
      </c>
      <c r="E576" s="131">
        <v>2</v>
      </c>
      <c r="F576" s="9" t="s">
        <v>1942</v>
      </c>
      <c r="G576" s="131">
        <v>620</v>
      </c>
      <c r="H576" s="131"/>
      <c r="I576" s="131"/>
    </row>
    <row r="577" spans="1:9" ht="24.75" customHeight="1">
      <c r="A577" s="131"/>
      <c r="B577" s="131"/>
      <c r="C577" s="131"/>
      <c r="D577" s="9" t="s">
        <v>1945</v>
      </c>
      <c r="E577" s="131"/>
      <c r="F577" s="131"/>
      <c r="G577" s="131"/>
      <c r="H577" s="131"/>
      <c r="I577" s="131"/>
    </row>
    <row r="578" spans="1:9" ht="24.75" customHeight="1">
      <c r="A578" s="132">
        <v>1919020</v>
      </c>
      <c r="B578" s="27" t="s">
        <v>10</v>
      </c>
      <c r="C578" s="27" t="s">
        <v>1946</v>
      </c>
      <c r="D578" s="9" t="s">
        <v>1946</v>
      </c>
      <c r="E578" s="138">
        <v>2</v>
      </c>
      <c r="F578" s="27" t="s">
        <v>1947</v>
      </c>
      <c r="G578" s="139">
        <v>620</v>
      </c>
      <c r="H578" s="139"/>
      <c r="I578" s="139"/>
    </row>
    <row r="579" spans="1:9" ht="24.75" customHeight="1">
      <c r="A579" s="136"/>
      <c r="B579" s="30"/>
      <c r="C579" s="30"/>
      <c r="D579" s="9" t="s">
        <v>1948</v>
      </c>
      <c r="E579" s="141"/>
      <c r="F579" s="30"/>
      <c r="G579" s="139"/>
      <c r="H579" s="139"/>
      <c r="I579" s="9" t="s">
        <v>1448</v>
      </c>
    </row>
    <row r="580" spans="1:9" ht="24.75" customHeight="1">
      <c r="A580" s="131">
        <v>1919022</v>
      </c>
      <c r="B580" s="9" t="s">
        <v>10</v>
      </c>
      <c r="C580" s="9" t="s">
        <v>1949</v>
      </c>
      <c r="D580" s="9" t="s">
        <v>1949</v>
      </c>
      <c r="E580" s="131">
        <v>4</v>
      </c>
      <c r="F580" s="9" t="s">
        <v>1950</v>
      </c>
      <c r="G580" s="131">
        <v>1160</v>
      </c>
      <c r="H580" s="131"/>
      <c r="I580" s="131"/>
    </row>
    <row r="581" spans="1:9" ht="24.75" customHeight="1">
      <c r="A581" s="131"/>
      <c r="B581" s="131"/>
      <c r="C581" s="131"/>
      <c r="D581" s="9" t="s">
        <v>1951</v>
      </c>
      <c r="E581" s="131"/>
      <c r="F581" s="131"/>
      <c r="G581" s="131"/>
      <c r="H581" s="131"/>
      <c r="I581" s="131"/>
    </row>
    <row r="582" spans="1:9" ht="24.75" customHeight="1">
      <c r="A582" s="131"/>
      <c r="B582" s="131"/>
      <c r="C582" s="131"/>
      <c r="D582" s="9" t="s">
        <v>1952</v>
      </c>
      <c r="E582" s="131"/>
      <c r="F582" s="131"/>
      <c r="G582" s="131"/>
      <c r="H582" s="131"/>
      <c r="I582" s="131"/>
    </row>
    <row r="583" spans="1:9" ht="24.75" customHeight="1">
      <c r="A583" s="131"/>
      <c r="B583" s="131"/>
      <c r="C583" s="131"/>
      <c r="D583" s="9" t="s">
        <v>1953</v>
      </c>
      <c r="E583" s="131"/>
      <c r="F583" s="131"/>
      <c r="G583" s="131"/>
      <c r="H583" s="131"/>
      <c r="I583" s="131"/>
    </row>
    <row r="584" spans="1:9" ht="24.75" customHeight="1">
      <c r="A584" s="131">
        <v>1919024</v>
      </c>
      <c r="B584" s="9" t="s">
        <v>10</v>
      </c>
      <c r="C584" s="9" t="s">
        <v>1954</v>
      </c>
      <c r="D584" s="9" t="s">
        <v>1954</v>
      </c>
      <c r="E584" s="131">
        <v>1</v>
      </c>
      <c r="F584" s="9" t="s">
        <v>1955</v>
      </c>
      <c r="G584" s="131">
        <v>300</v>
      </c>
      <c r="H584" s="131"/>
      <c r="I584" s="131"/>
    </row>
    <row r="585" spans="1:9" ht="24.75" customHeight="1">
      <c r="A585" s="131">
        <v>1919026</v>
      </c>
      <c r="B585" s="9" t="s">
        <v>10</v>
      </c>
      <c r="C585" s="9" t="s">
        <v>1956</v>
      </c>
      <c r="D585" s="9" t="s">
        <v>1956</v>
      </c>
      <c r="E585" s="131">
        <v>2</v>
      </c>
      <c r="F585" s="9" t="s">
        <v>1957</v>
      </c>
      <c r="G585" s="131">
        <v>620</v>
      </c>
      <c r="H585" s="131"/>
      <c r="I585" s="131"/>
    </row>
    <row r="586" spans="1:9" ht="24.75" customHeight="1">
      <c r="A586" s="131"/>
      <c r="B586" s="131"/>
      <c r="C586" s="131"/>
      <c r="D586" s="9" t="s">
        <v>1958</v>
      </c>
      <c r="E586" s="131"/>
      <c r="F586" s="131"/>
      <c r="G586" s="131"/>
      <c r="H586" s="131"/>
      <c r="I586" s="9" t="s">
        <v>1280</v>
      </c>
    </row>
    <row r="587" spans="1:9" ht="24.75" customHeight="1">
      <c r="A587" s="131">
        <v>1919028</v>
      </c>
      <c r="B587" s="9" t="s">
        <v>10</v>
      </c>
      <c r="C587" s="9" t="s">
        <v>1959</v>
      </c>
      <c r="D587" s="9" t="s">
        <v>1959</v>
      </c>
      <c r="E587" s="131">
        <v>1</v>
      </c>
      <c r="F587" s="9" t="s">
        <v>1947</v>
      </c>
      <c r="G587" s="131">
        <v>310</v>
      </c>
      <c r="H587" s="131"/>
      <c r="I587" s="131"/>
    </row>
    <row r="588" spans="1:10" ht="24.75" customHeight="1">
      <c r="A588" s="131">
        <v>1919029</v>
      </c>
      <c r="B588" s="9" t="s">
        <v>10</v>
      </c>
      <c r="C588" s="9" t="s">
        <v>1960</v>
      </c>
      <c r="D588" s="9" t="s">
        <v>1960</v>
      </c>
      <c r="E588" s="131">
        <v>3</v>
      </c>
      <c r="F588" s="9" t="s">
        <v>1955</v>
      </c>
      <c r="G588" s="131">
        <v>1950</v>
      </c>
      <c r="H588" s="9" t="s">
        <v>13</v>
      </c>
      <c r="I588" s="131"/>
      <c r="J588" s="33" t="s">
        <v>14</v>
      </c>
    </row>
    <row r="589" spans="1:9" ht="24.75" customHeight="1">
      <c r="A589" s="131"/>
      <c r="B589" s="131"/>
      <c r="C589" s="131"/>
      <c r="D589" s="9" t="s">
        <v>1961</v>
      </c>
      <c r="E589" s="131"/>
      <c r="F589" s="131"/>
      <c r="G589" s="131"/>
      <c r="H589" s="131"/>
      <c r="I589" s="131"/>
    </row>
    <row r="590" spans="1:9" ht="24.75" customHeight="1">
      <c r="A590" s="131"/>
      <c r="B590" s="131"/>
      <c r="C590" s="131"/>
      <c r="D590" s="9" t="s">
        <v>1962</v>
      </c>
      <c r="E590" s="131"/>
      <c r="F590" s="131"/>
      <c r="G590" s="131"/>
      <c r="H590" s="131"/>
      <c r="I590" s="131"/>
    </row>
    <row r="591" spans="1:9" ht="24.75" customHeight="1">
      <c r="A591" s="131">
        <v>1919030</v>
      </c>
      <c r="B591" s="9" t="s">
        <v>10</v>
      </c>
      <c r="C591" s="9" t="s">
        <v>1963</v>
      </c>
      <c r="D591" s="9" t="s">
        <v>1963</v>
      </c>
      <c r="E591" s="131">
        <v>4</v>
      </c>
      <c r="F591" s="9" t="s">
        <v>1964</v>
      </c>
      <c r="G591" s="131">
        <v>1240</v>
      </c>
      <c r="H591" s="131"/>
      <c r="I591" s="131"/>
    </row>
    <row r="592" spans="1:9" ht="24.75" customHeight="1">
      <c r="A592" s="131"/>
      <c r="B592" s="131"/>
      <c r="C592" s="131"/>
      <c r="D592" s="9" t="s">
        <v>1965</v>
      </c>
      <c r="E592" s="131"/>
      <c r="F592" s="131"/>
      <c r="G592" s="131"/>
      <c r="H592" s="131"/>
      <c r="I592" s="131"/>
    </row>
    <row r="593" spans="1:9" ht="24.75" customHeight="1">
      <c r="A593" s="131"/>
      <c r="B593" s="131"/>
      <c r="C593" s="131"/>
      <c r="D593" s="9" t="s">
        <v>1966</v>
      </c>
      <c r="E593" s="131"/>
      <c r="F593" s="131"/>
      <c r="G593" s="131"/>
      <c r="H593" s="131"/>
      <c r="I593" s="131"/>
    </row>
    <row r="594" spans="1:9" ht="24.75" customHeight="1">
      <c r="A594" s="131"/>
      <c r="B594" s="131"/>
      <c r="C594" s="131"/>
      <c r="D594" s="9" t="s">
        <v>1967</v>
      </c>
      <c r="E594" s="131"/>
      <c r="F594" s="131"/>
      <c r="G594" s="131"/>
      <c r="H594" s="131"/>
      <c r="I594" s="9" t="s">
        <v>981</v>
      </c>
    </row>
    <row r="595" spans="1:9" ht="24.75" customHeight="1">
      <c r="A595" s="131">
        <v>1919032</v>
      </c>
      <c r="B595" s="9" t="s">
        <v>10</v>
      </c>
      <c r="C595" s="9" t="s">
        <v>1968</v>
      </c>
      <c r="D595" s="9" t="s">
        <v>1968</v>
      </c>
      <c r="E595" s="131">
        <v>2</v>
      </c>
      <c r="F595" s="9" t="s">
        <v>1969</v>
      </c>
      <c r="G595" s="131">
        <v>600</v>
      </c>
      <c r="H595" s="131"/>
      <c r="I595" s="131"/>
    </row>
    <row r="596" spans="1:9" ht="24.75" customHeight="1">
      <c r="A596" s="131"/>
      <c r="B596" s="131"/>
      <c r="C596" s="131"/>
      <c r="D596" s="9" t="s">
        <v>1970</v>
      </c>
      <c r="E596" s="131"/>
      <c r="F596" s="131"/>
      <c r="G596" s="131"/>
      <c r="H596" s="131"/>
      <c r="I596" s="131"/>
    </row>
    <row r="597" spans="1:9" ht="24.75" customHeight="1">
      <c r="A597" s="131">
        <v>1919033</v>
      </c>
      <c r="B597" s="9" t="s">
        <v>10</v>
      </c>
      <c r="C597" s="9" t="s">
        <v>1971</v>
      </c>
      <c r="D597" s="9" t="s">
        <v>1972</v>
      </c>
      <c r="E597" s="131">
        <v>4</v>
      </c>
      <c r="F597" s="9" t="s">
        <v>1947</v>
      </c>
      <c r="G597" s="131">
        <v>1800</v>
      </c>
      <c r="H597" s="131"/>
      <c r="I597" s="131"/>
    </row>
    <row r="598" spans="1:9" ht="24.75" customHeight="1">
      <c r="A598" s="131"/>
      <c r="B598" s="131"/>
      <c r="C598" s="131"/>
      <c r="D598" s="9" t="s">
        <v>1973</v>
      </c>
      <c r="E598" s="131"/>
      <c r="F598" s="131"/>
      <c r="G598" s="131"/>
      <c r="H598" s="131"/>
      <c r="I598" s="131"/>
    </row>
    <row r="599" spans="1:9" ht="24.75" customHeight="1">
      <c r="A599" s="131"/>
      <c r="B599" s="131"/>
      <c r="C599" s="131"/>
      <c r="D599" s="9" t="s">
        <v>1971</v>
      </c>
      <c r="E599" s="131"/>
      <c r="F599" s="131"/>
      <c r="G599" s="131"/>
      <c r="H599" s="131"/>
      <c r="I599" s="131"/>
    </row>
    <row r="600" spans="1:9" ht="24.75" customHeight="1">
      <c r="A600" s="131"/>
      <c r="B600" s="131"/>
      <c r="C600" s="131"/>
      <c r="D600" s="9" t="s">
        <v>1974</v>
      </c>
      <c r="E600" s="131"/>
      <c r="F600" s="131"/>
      <c r="G600" s="131"/>
      <c r="H600" s="131"/>
      <c r="I600" s="131"/>
    </row>
    <row r="601" spans="1:9" ht="24.75" customHeight="1">
      <c r="A601" s="131">
        <v>1919036</v>
      </c>
      <c r="B601" s="9" t="s">
        <v>10</v>
      </c>
      <c r="C601" s="9" t="s">
        <v>1975</v>
      </c>
      <c r="D601" s="9" t="s">
        <v>1975</v>
      </c>
      <c r="E601" s="131">
        <v>3</v>
      </c>
      <c r="F601" s="9" t="s">
        <v>1976</v>
      </c>
      <c r="G601" s="131">
        <v>870</v>
      </c>
      <c r="H601" s="131"/>
      <c r="I601" s="131"/>
    </row>
    <row r="602" spans="1:9" ht="24.75" customHeight="1">
      <c r="A602" s="131"/>
      <c r="B602" s="131"/>
      <c r="C602" s="131"/>
      <c r="D602" s="9" t="s">
        <v>1977</v>
      </c>
      <c r="E602" s="131"/>
      <c r="F602" s="131"/>
      <c r="G602" s="131"/>
      <c r="H602" s="131"/>
      <c r="I602" s="131"/>
    </row>
    <row r="603" spans="1:9" ht="24.75" customHeight="1">
      <c r="A603" s="131"/>
      <c r="B603" s="131"/>
      <c r="C603" s="131"/>
      <c r="D603" s="9" t="s">
        <v>1978</v>
      </c>
      <c r="E603" s="131"/>
      <c r="F603" s="131"/>
      <c r="G603" s="131"/>
      <c r="H603" s="131"/>
      <c r="I603" s="131"/>
    </row>
    <row r="604" spans="1:9" ht="24.75" customHeight="1">
      <c r="A604" s="131">
        <v>1919037</v>
      </c>
      <c r="B604" s="9" t="s">
        <v>10</v>
      </c>
      <c r="C604" s="9" t="s">
        <v>1979</v>
      </c>
      <c r="D604" s="9" t="s">
        <v>1979</v>
      </c>
      <c r="E604" s="131">
        <v>1</v>
      </c>
      <c r="F604" s="9" t="s">
        <v>1980</v>
      </c>
      <c r="G604" s="131">
        <v>310</v>
      </c>
      <c r="H604" s="131"/>
      <c r="I604" s="131"/>
    </row>
    <row r="605" spans="1:9" ht="24.75" customHeight="1">
      <c r="A605" s="131">
        <v>1919039</v>
      </c>
      <c r="B605" s="9" t="s">
        <v>10</v>
      </c>
      <c r="C605" s="9" t="s">
        <v>1981</v>
      </c>
      <c r="D605" s="9" t="s">
        <v>1981</v>
      </c>
      <c r="E605" s="131">
        <v>2</v>
      </c>
      <c r="F605" s="9" t="s">
        <v>1982</v>
      </c>
      <c r="G605" s="131">
        <v>600</v>
      </c>
      <c r="H605" s="131"/>
      <c r="I605" s="131"/>
    </row>
    <row r="606" spans="1:9" ht="24.75" customHeight="1">
      <c r="A606" s="131"/>
      <c r="B606" s="131"/>
      <c r="C606" s="131"/>
      <c r="D606" s="9" t="s">
        <v>1983</v>
      </c>
      <c r="E606" s="131"/>
      <c r="F606" s="131"/>
      <c r="G606" s="131"/>
      <c r="H606" s="131"/>
      <c r="I606" s="131"/>
    </row>
    <row r="607" spans="1:9" ht="24.75" customHeight="1">
      <c r="A607" s="131">
        <v>1919040</v>
      </c>
      <c r="B607" s="9" t="s">
        <v>10</v>
      </c>
      <c r="C607" s="9" t="s">
        <v>1984</v>
      </c>
      <c r="D607" s="9" t="s">
        <v>1984</v>
      </c>
      <c r="E607" s="131">
        <v>1</v>
      </c>
      <c r="F607" s="9" t="s">
        <v>1985</v>
      </c>
      <c r="G607" s="131">
        <v>310</v>
      </c>
      <c r="H607" s="131"/>
      <c r="I607" s="131"/>
    </row>
    <row r="608" spans="1:10" ht="24.75" customHeight="1">
      <c r="A608" s="131">
        <v>1919041</v>
      </c>
      <c r="B608" s="9" t="s">
        <v>10</v>
      </c>
      <c r="C608" s="9" t="s">
        <v>1986</v>
      </c>
      <c r="D608" s="9" t="s">
        <v>1986</v>
      </c>
      <c r="E608" s="131">
        <v>4</v>
      </c>
      <c r="F608" s="9" t="s">
        <v>1987</v>
      </c>
      <c r="G608" s="131">
        <v>2600</v>
      </c>
      <c r="H608" s="9" t="s">
        <v>13</v>
      </c>
      <c r="I608" s="131"/>
      <c r="J608" s="33" t="s">
        <v>14</v>
      </c>
    </row>
    <row r="609" spans="1:11" ht="24.75" customHeight="1">
      <c r="A609" s="131"/>
      <c r="B609" s="131"/>
      <c r="C609" s="131"/>
      <c r="D609" s="9" t="s">
        <v>1988</v>
      </c>
      <c r="E609" s="131"/>
      <c r="F609" s="131"/>
      <c r="G609" s="131"/>
      <c r="H609" s="131"/>
      <c r="I609" s="131"/>
      <c r="K609" s="63"/>
    </row>
    <row r="610" spans="1:9" ht="24.75" customHeight="1">
      <c r="A610" s="131"/>
      <c r="B610" s="131"/>
      <c r="C610" s="131"/>
      <c r="D610" s="9" t="s">
        <v>1989</v>
      </c>
      <c r="E610" s="131"/>
      <c r="F610" s="131"/>
      <c r="G610" s="131"/>
      <c r="H610" s="131"/>
      <c r="I610" s="131"/>
    </row>
    <row r="611" spans="1:9" ht="24.75" customHeight="1">
      <c r="A611" s="131"/>
      <c r="B611" s="131"/>
      <c r="C611" s="131"/>
      <c r="D611" s="9" t="s">
        <v>1990</v>
      </c>
      <c r="E611" s="131"/>
      <c r="F611" s="131"/>
      <c r="G611" s="131"/>
      <c r="H611" s="131"/>
      <c r="I611" s="131"/>
    </row>
    <row r="612" spans="1:10" ht="24.75" customHeight="1">
      <c r="A612" s="131">
        <v>1919042</v>
      </c>
      <c r="B612" s="9" t="s">
        <v>10</v>
      </c>
      <c r="C612" s="9" t="s">
        <v>1991</v>
      </c>
      <c r="D612" s="9" t="s">
        <v>1991</v>
      </c>
      <c r="E612" s="131">
        <v>1</v>
      </c>
      <c r="F612" s="9" t="s">
        <v>1985</v>
      </c>
      <c r="G612" s="131">
        <v>650</v>
      </c>
      <c r="H612" s="9" t="s">
        <v>13</v>
      </c>
      <c r="I612" s="131"/>
      <c r="J612" s="33" t="s">
        <v>14</v>
      </c>
    </row>
    <row r="613" spans="1:9" ht="24.75" customHeight="1">
      <c r="A613" s="131">
        <v>1919043</v>
      </c>
      <c r="B613" s="9" t="s">
        <v>10</v>
      </c>
      <c r="C613" s="9" t="s">
        <v>1992</v>
      </c>
      <c r="D613" s="9" t="s">
        <v>1992</v>
      </c>
      <c r="E613" s="131">
        <v>1</v>
      </c>
      <c r="F613" s="9" t="s">
        <v>1993</v>
      </c>
      <c r="G613" s="131">
        <v>310</v>
      </c>
      <c r="H613" s="131"/>
      <c r="I613" s="131"/>
    </row>
    <row r="614" spans="1:9" ht="24.75" customHeight="1">
      <c r="A614" s="131">
        <v>1919045</v>
      </c>
      <c r="B614" s="9" t="s">
        <v>10</v>
      </c>
      <c r="C614" s="9" t="s">
        <v>1994</v>
      </c>
      <c r="D614" s="9" t="s">
        <v>1994</v>
      </c>
      <c r="E614" s="131">
        <v>3</v>
      </c>
      <c r="F614" s="9" t="s">
        <v>1976</v>
      </c>
      <c r="G614" s="131">
        <v>900</v>
      </c>
      <c r="H614" s="131"/>
      <c r="I614" s="131"/>
    </row>
    <row r="615" spans="1:9" ht="24.75" customHeight="1">
      <c r="A615" s="131"/>
      <c r="B615" s="131"/>
      <c r="C615" s="131"/>
      <c r="D615" s="9" t="s">
        <v>1995</v>
      </c>
      <c r="E615" s="131"/>
      <c r="F615" s="131"/>
      <c r="G615" s="131"/>
      <c r="H615" s="131"/>
      <c r="I615" s="131"/>
    </row>
    <row r="616" spans="1:9" ht="24.75" customHeight="1">
      <c r="A616" s="131"/>
      <c r="B616" s="131"/>
      <c r="C616" s="131"/>
      <c r="D616" s="9" t="s">
        <v>1996</v>
      </c>
      <c r="E616" s="131"/>
      <c r="F616" s="131"/>
      <c r="G616" s="131"/>
      <c r="H616" s="131"/>
      <c r="I616" s="131"/>
    </row>
    <row r="617" spans="1:9" ht="24.75" customHeight="1">
      <c r="A617" s="131">
        <v>1919048</v>
      </c>
      <c r="B617" s="9" t="s">
        <v>10</v>
      </c>
      <c r="C617" s="9" t="s">
        <v>1997</v>
      </c>
      <c r="D617" s="9" t="s">
        <v>1997</v>
      </c>
      <c r="E617" s="131">
        <v>5</v>
      </c>
      <c r="F617" s="9" t="s">
        <v>1998</v>
      </c>
      <c r="G617" s="131">
        <v>1500</v>
      </c>
      <c r="H617" s="131"/>
      <c r="I617" s="131"/>
    </row>
    <row r="618" spans="1:9" ht="24.75" customHeight="1">
      <c r="A618" s="131"/>
      <c r="B618" s="131"/>
      <c r="C618" s="131"/>
      <c r="D618" s="9" t="s">
        <v>1999</v>
      </c>
      <c r="E618" s="131"/>
      <c r="F618" s="131"/>
      <c r="G618" s="131"/>
      <c r="H618" s="131"/>
      <c r="I618" s="131"/>
    </row>
    <row r="619" spans="1:9" ht="24.75" customHeight="1">
      <c r="A619" s="131"/>
      <c r="B619" s="131"/>
      <c r="C619" s="131"/>
      <c r="D619" s="9" t="s">
        <v>2000</v>
      </c>
      <c r="E619" s="131"/>
      <c r="F619" s="131"/>
      <c r="G619" s="131"/>
      <c r="H619" s="131"/>
      <c r="I619" s="131"/>
    </row>
    <row r="620" spans="1:9" ht="24.75" customHeight="1">
      <c r="A620" s="131"/>
      <c r="B620" s="131"/>
      <c r="C620" s="131"/>
      <c r="D620" s="9" t="s">
        <v>2001</v>
      </c>
      <c r="E620" s="131"/>
      <c r="F620" s="131"/>
      <c r="G620" s="131"/>
      <c r="H620" s="131"/>
      <c r="I620" s="131"/>
    </row>
    <row r="621" spans="1:9" ht="24.75" customHeight="1">
      <c r="A621" s="131"/>
      <c r="B621" s="131"/>
      <c r="C621" s="131"/>
      <c r="D621" s="9" t="s">
        <v>2002</v>
      </c>
      <c r="E621" s="131"/>
      <c r="F621" s="131"/>
      <c r="G621" s="131"/>
      <c r="H621" s="131"/>
      <c r="I621" s="131"/>
    </row>
    <row r="622" spans="1:9" ht="24.75" customHeight="1">
      <c r="A622" s="131">
        <v>1919050</v>
      </c>
      <c r="B622" s="9" t="s">
        <v>10</v>
      </c>
      <c r="C622" s="9" t="s">
        <v>2003</v>
      </c>
      <c r="D622" s="9" t="s">
        <v>2003</v>
      </c>
      <c r="E622" s="131">
        <v>1</v>
      </c>
      <c r="F622" s="9" t="s">
        <v>1957</v>
      </c>
      <c r="G622" s="131">
        <v>310</v>
      </c>
      <c r="H622" s="131"/>
      <c r="I622" s="131"/>
    </row>
    <row r="623" spans="1:9" ht="24.75" customHeight="1">
      <c r="A623" s="131">
        <v>1919052</v>
      </c>
      <c r="B623" s="9" t="s">
        <v>10</v>
      </c>
      <c r="C623" s="9" t="s">
        <v>2004</v>
      </c>
      <c r="D623" s="9" t="s">
        <v>2004</v>
      </c>
      <c r="E623" s="131">
        <v>3</v>
      </c>
      <c r="F623" s="9" t="s">
        <v>1985</v>
      </c>
      <c r="G623" s="131">
        <v>900</v>
      </c>
      <c r="H623" s="131"/>
      <c r="I623" s="131"/>
    </row>
    <row r="624" spans="1:9" ht="24.75" customHeight="1">
      <c r="A624" s="131"/>
      <c r="B624" s="131"/>
      <c r="C624" s="131"/>
      <c r="D624" s="9" t="s">
        <v>2005</v>
      </c>
      <c r="E624" s="131"/>
      <c r="F624" s="131"/>
      <c r="G624" s="131"/>
      <c r="H624" s="131"/>
      <c r="I624" s="131"/>
    </row>
    <row r="625" spans="1:9" ht="24.75" customHeight="1">
      <c r="A625" s="131"/>
      <c r="B625" s="131"/>
      <c r="C625" s="131"/>
      <c r="D625" s="9" t="s">
        <v>2006</v>
      </c>
      <c r="E625" s="131"/>
      <c r="F625" s="131"/>
      <c r="G625" s="131"/>
      <c r="H625" s="131"/>
      <c r="I625" s="131"/>
    </row>
    <row r="626" spans="1:10" ht="24.75" customHeight="1">
      <c r="A626" s="131">
        <v>1919054</v>
      </c>
      <c r="B626" s="9" t="s">
        <v>10</v>
      </c>
      <c r="C626" s="9" t="s">
        <v>2007</v>
      </c>
      <c r="D626" s="9" t="s">
        <v>2007</v>
      </c>
      <c r="E626" s="131">
        <v>1</v>
      </c>
      <c r="F626" s="9" t="s">
        <v>1980</v>
      </c>
      <c r="G626" s="131">
        <v>650</v>
      </c>
      <c r="H626" s="9" t="s">
        <v>13</v>
      </c>
      <c r="I626" s="131"/>
      <c r="J626" s="33" t="s">
        <v>14</v>
      </c>
    </row>
    <row r="627" spans="1:9" ht="24.75" customHeight="1">
      <c r="A627" s="131">
        <v>1919055</v>
      </c>
      <c r="B627" s="9" t="s">
        <v>10</v>
      </c>
      <c r="C627" s="9" t="s">
        <v>2008</v>
      </c>
      <c r="D627" s="9" t="s">
        <v>2008</v>
      </c>
      <c r="E627" s="131">
        <v>1</v>
      </c>
      <c r="F627" s="9" t="s">
        <v>2009</v>
      </c>
      <c r="G627" s="131">
        <v>310</v>
      </c>
      <c r="H627" s="131"/>
      <c r="I627" s="131"/>
    </row>
    <row r="628" spans="1:9" ht="24.75" customHeight="1">
      <c r="A628" s="131">
        <v>1919056</v>
      </c>
      <c r="B628" s="9" t="s">
        <v>10</v>
      </c>
      <c r="C628" s="9" t="s">
        <v>2010</v>
      </c>
      <c r="D628" s="9" t="s">
        <v>2010</v>
      </c>
      <c r="E628" s="131">
        <v>2</v>
      </c>
      <c r="F628" s="9" t="s">
        <v>2009</v>
      </c>
      <c r="G628" s="131">
        <v>600</v>
      </c>
      <c r="H628" s="131"/>
      <c r="I628" s="131"/>
    </row>
    <row r="629" spans="1:9" ht="24.75" customHeight="1">
      <c r="A629" s="131"/>
      <c r="B629" s="131"/>
      <c r="C629" s="131"/>
      <c r="D629" s="9" t="s">
        <v>2011</v>
      </c>
      <c r="E629" s="131"/>
      <c r="F629" s="131"/>
      <c r="G629" s="131"/>
      <c r="H629" s="131"/>
      <c r="I629" s="131"/>
    </row>
    <row r="630" spans="1:9" ht="24.75" customHeight="1">
      <c r="A630" s="131">
        <v>1919059</v>
      </c>
      <c r="B630" s="9" t="s">
        <v>10</v>
      </c>
      <c r="C630" s="9" t="s">
        <v>2012</v>
      </c>
      <c r="D630" s="9" t="s">
        <v>2012</v>
      </c>
      <c r="E630" s="131">
        <v>1</v>
      </c>
      <c r="F630" s="9" t="s">
        <v>1942</v>
      </c>
      <c r="G630" s="131">
        <v>310</v>
      </c>
      <c r="H630" s="131"/>
      <c r="I630" s="131"/>
    </row>
    <row r="631" spans="1:10" ht="24.75" customHeight="1">
      <c r="A631" s="131">
        <v>1919060</v>
      </c>
      <c r="B631" s="9" t="s">
        <v>10</v>
      </c>
      <c r="C631" s="9" t="s">
        <v>2013</v>
      </c>
      <c r="D631" s="9" t="s">
        <v>2013</v>
      </c>
      <c r="E631" s="131">
        <v>1</v>
      </c>
      <c r="F631" s="9" t="s">
        <v>1993</v>
      </c>
      <c r="G631" s="131">
        <v>310</v>
      </c>
      <c r="H631" s="9" t="s">
        <v>29</v>
      </c>
      <c r="I631" s="131"/>
      <c r="J631" s="33" t="s">
        <v>14</v>
      </c>
    </row>
    <row r="632" spans="1:9" ht="24.75" customHeight="1">
      <c r="A632" s="131">
        <v>1919061</v>
      </c>
      <c r="B632" s="9" t="s">
        <v>10</v>
      </c>
      <c r="C632" s="9" t="s">
        <v>2014</v>
      </c>
      <c r="D632" s="9" t="s">
        <v>2014</v>
      </c>
      <c r="E632" s="131">
        <v>1</v>
      </c>
      <c r="F632" s="9" t="s">
        <v>2015</v>
      </c>
      <c r="G632" s="131">
        <v>300</v>
      </c>
      <c r="H632" s="131"/>
      <c r="I632" s="9" t="s">
        <v>981</v>
      </c>
    </row>
    <row r="633" spans="1:11" ht="24.75" customHeight="1">
      <c r="A633" s="131">
        <v>1919062</v>
      </c>
      <c r="B633" s="9" t="s">
        <v>10</v>
      </c>
      <c r="C633" s="9" t="s">
        <v>2016</v>
      </c>
      <c r="D633" s="9" t="s">
        <v>2016</v>
      </c>
      <c r="E633" s="131">
        <v>2</v>
      </c>
      <c r="F633" s="9" t="s">
        <v>2017</v>
      </c>
      <c r="G633" s="131">
        <v>600</v>
      </c>
      <c r="H633" s="131"/>
      <c r="I633" s="9" t="s">
        <v>60</v>
      </c>
      <c r="K633" s="33" t="s">
        <v>2018</v>
      </c>
    </row>
    <row r="634" spans="1:9" ht="24.75" customHeight="1">
      <c r="A634" s="131"/>
      <c r="B634" s="131"/>
      <c r="C634" s="131"/>
      <c r="D634" s="9" t="s">
        <v>2019</v>
      </c>
      <c r="E634" s="131"/>
      <c r="F634" s="131"/>
      <c r="G634" s="131"/>
      <c r="H634" s="131"/>
      <c r="I634" s="131"/>
    </row>
    <row r="635" spans="1:9" ht="24.75" customHeight="1">
      <c r="A635" s="131">
        <v>1919064</v>
      </c>
      <c r="B635" s="9" t="s">
        <v>10</v>
      </c>
      <c r="C635" s="9" t="s">
        <v>2020</v>
      </c>
      <c r="D635" s="9" t="s">
        <v>2020</v>
      </c>
      <c r="E635" s="131">
        <v>1</v>
      </c>
      <c r="F635" s="9" t="s">
        <v>2021</v>
      </c>
      <c r="G635" s="131">
        <v>300</v>
      </c>
      <c r="H635" s="131"/>
      <c r="I635" s="9" t="s">
        <v>60</v>
      </c>
    </row>
    <row r="636" spans="1:9" ht="24.75" customHeight="1">
      <c r="A636" s="131">
        <v>1919065</v>
      </c>
      <c r="B636" s="9" t="s">
        <v>10</v>
      </c>
      <c r="C636" s="9" t="s">
        <v>2022</v>
      </c>
      <c r="D636" s="9" t="s">
        <v>2022</v>
      </c>
      <c r="E636" s="131">
        <v>1</v>
      </c>
      <c r="F636" s="9" t="s">
        <v>2017</v>
      </c>
      <c r="G636" s="131">
        <v>300</v>
      </c>
      <c r="H636" s="131"/>
      <c r="I636" s="9" t="s">
        <v>60</v>
      </c>
    </row>
    <row r="637" spans="1:9" ht="24.75" customHeight="1">
      <c r="A637" s="131">
        <v>1919071</v>
      </c>
      <c r="B637" s="9" t="s">
        <v>10</v>
      </c>
      <c r="C637" s="9" t="s">
        <v>2023</v>
      </c>
      <c r="D637" s="9" t="s">
        <v>2023</v>
      </c>
      <c r="E637" s="131">
        <v>2</v>
      </c>
      <c r="F637" s="9" t="s">
        <v>2024</v>
      </c>
      <c r="G637" s="131">
        <v>620</v>
      </c>
      <c r="H637" s="131"/>
      <c r="I637" s="9" t="s">
        <v>68</v>
      </c>
    </row>
    <row r="638" spans="1:9" ht="24.75" customHeight="1">
      <c r="A638" s="131"/>
      <c r="B638" s="131"/>
      <c r="C638" s="131"/>
      <c r="D638" s="9" t="s">
        <v>2025</v>
      </c>
      <c r="E638" s="131"/>
      <c r="F638" s="131"/>
      <c r="G638" s="131"/>
      <c r="H638" s="131"/>
      <c r="I638" s="9" t="s">
        <v>1280</v>
      </c>
    </row>
    <row r="639" spans="1:9" ht="24.75" customHeight="1">
      <c r="A639" s="131">
        <v>1919072</v>
      </c>
      <c r="B639" s="9" t="s">
        <v>10</v>
      </c>
      <c r="C639" s="9" t="s">
        <v>2026</v>
      </c>
      <c r="D639" s="9" t="s">
        <v>2026</v>
      </c>
      <c r="E639" s="131">
        <v>1</v>
      </c>
      <c r="F639" s="9" t="s">
        <v>1927</v>
      </c>
      <c r="G639" s="131">
        <v>290</v>
      </c>
      <c r="H639" s="131"/>
      <c r="I639" s="9" t="s">
        <v>68</v>
      </c>
    </row>
    <row r="640" spans="1:10" ht="24.75" customHeight="1">
      <c r="A640" s="131">
        <v>1919073</v>
      </c>
      <c r="B640" s="9" t="s">
        <v>10</v>
      </c>
      <c r="C640" s="9" t="s">
        <v>2027</v>
      </c>
      <c r="D640" s="9" t="s">
        <v>2027</v>
      </c>
      <c r="E640" s="131">
        <v>1</v>
      </c>
      <c r="F640" s="9" t="s">
        <v>1993</v>
      </c>
      <c r="G640" s="131">
        <v>310</v>
      </c>
      <c r="H640" s="9" t="s">
        <v>29</v>
      </c>
      <c r="I640" s="9" t="s">
        <v>68</v>
      </c>
      <c r="J640" s="33" t="s">
        <v>14</v>
      </c>
    </row>
    <row r="641" spans="1:9" ht="24.75" customHeight="1">
      <c r="A641" s="131">
        <v>1919074</v>
      </c>
      <c r="B641" s="9" t="s">
        <v>10</v>
      </c>
      <c r="C641" s="9" t="s">
        <v>2028</v>
      </c>
      <c r="D641" s="9" t="s">
        <v>2028</v>
      </c>
      <c r="E641" s="131">
        <v>3</v>
      </c>
      <c r="F641" s="9" t="s">
        <v>1985</v>
      </c>
      <c r="G641" s="131">
        <v>930</v>
      </c>
      <c r="H641" s="131"/>
      <c r="I641" s="9" t="s">
        <v>2029</v>
      </c>
    </row>
    <row r="642" spans="1:9" ht="24.75" customHeight="1">
      <c r="A642" s="131"/>
      <c r="B642" s="131"/>
      <c r="C642" s="131"/>
      <c r="D642" s="9" t="s">
        <v>2030</v>
      </c>
      <c r="E642" s="131"/>
      <c r="F642" s="131"/>
      <c r="G642" s="131"/>
      <c r="H642" s="131"/>
      <c r="I642" s="131"/>
    </row>
    <row r="643" spans="1:9" ht="24.75" customHeight="1">
      <c r="A643" s="131"/>
      <c r="B643" s="131"/>
      <c r="C643" s="131"/>
      <c r="D643" s="9" t="s">
        <v>2031</v>
      </c>
      <c r="E643" s="131"/>
      <c r="F643" s="131"/>
      <c r="G643" s="131"/>
      <c r="H643" s="131"/>
      <c r="I643" s="131"/>
    </row>
    <row r="644" spans="1:9" ht="24.75" customHeight="1">
      <c r="A644" s="131">
        <v>1919075</v>
      </c>
      <c r="B644" s="9" t="s">
        <v>10</v>
      </c>
      <c r="C644" s="9" t="s">
        <v>2032</v>
      </c>
      <c r="D644" s="9" t="s">
        <v>2032</v>
      </c>
      <c r="E644" s="131">
        <v>1</v>
      </c>
      <c r="F644" s="9" t="s">
        <v>2033</v>
      </c>
      <c r="G644" s="131">
        <v>300</v>
      </c>
      <c r="H644" s="131"/>
      <c r="I644" s="9" t="s">
        <v>1280</v>
      </c>
    </row>
    <row r="645" spans="1:9" ht="24.75" customHeight="1">
      <c r="A645" s="131">
        <v>1919076</v>
      </c>
      <c r="B645" s="9" t="s">
        <v>10</v>
      </c>
      <c r="C645" s="9" t="s">
        <v>2034</v>
      </c>
      <c r="D645" s="9" t="s">
        <v>2034</v>
      </c>
      <c r="E645" s="131">
        <v>1</v>
      </c>
      <c r="F645" s="9" t="s">
        <v>2035</v>
      </c>
      <c r="G645" s="131">
        <v>310</v>
      </c>
      <c r="H645" s="131"/>
      <c r="I645" s="9" t="s">
        <v>1280</v>
      </c>
    </row>
    <row r="646" spans="1:9" ht="24.75" customHeight="1">
      <c r="A646" s="131">
        <v>1919077</v>
      </c>
      <c r="B646" s="9" t="s">
        <v>10</v>
      </c>
      <c r="C646" s="9" t="s">
        <v>2036</v>
      </c>
      <c r="D646" s="9" t="s">
        <v>2036</v>
      </c>
      <c r="E646" s="131">
        <v>1</v>
      </c>
      <c r="F646" s="9" t="s">
        <v>1980</v>
      </c>
      <c r="G646" s="131">
        <v>300</v>
      </c>
      <c r="H646" s="131"/>
      <c r="I646" s="9" t="s">
        <v>1280</v>
      </c>
    </row>
    <row r="647" spans="1:9" ht="24.75" customHeight="1">
      <c r="A647" s="131">
        <v>1919078</v>
      </c>
      <c r="B647" s="9" t="s">
        <v>10</v>
      </c>
      <c r="C647" s="9" t="s">
        <v>2037</v>
      </c>
      <c r="D647" s="9" t="s">
        <v>2037</v>
      </c>
      <c r="E647" s="131">
        <v>2</v>
      </c>
      <c r="F647" s="9" t="s">
        <v>2038</v>
      </c>
      <c r="G647" s="131">
        <v>600</v>
      </c>
      <c r="H647" s="131"/>
      <c r="I647" s="9" t="s">
        <v>1280</v>
      </c>
    </row>
    <row r="648" spans="1:9" ht="24.75" customHeight="1">
      <c r="A648" s="131"/>
      <c r="B648" s="131"/>
      <c r="C648" s="131"/>
      <c r="D648" s="9" t="s">
        <v>2039</v>
      </c>
      <c r="E648" s="131"/>
      <c r="F648" s="131"/>
      <c r="G648" s="131"/>
      <c r="H648" s="131"/>
      <c r="I648" s="131"/>
    </row>
    <row r="649" spans="1:9" ht="24.75" customHeight="1">
      <c r="A649" s="131">
        <v>1919079</v>
      </c>
      <c r="B649" s="9" t="s">
        <v>10</v>
      </c>
      <c r="C649" s="9" t="s">
        <v>2040</v>
      </c>
      <c r="D649" s="9" t="s">
        <v>2040</v>
      </c>
      <c r="E649" s="131">
        <v>1</v>
      </c>
      <c r="F649" s="9" t="s">
        <v>1985</v>
      </c>
      <c r="G649" s="131">
        <v>290</v>
      </c>
      <c r="H649" s="131"/>
      <c r="I649" s="9" t="s">
        <v>1280</v>
      </c>
    </row>
    <row r="650" spans="1:9" ht="24.75" customHeight="1">
      <c r="A650" s="131">
        <v>1919080</v>
      </c>
      <c r="B650" s="9" t="s">
        <v>10</v>
      </c>
      <c r="C650" s="9" t="s">
        <v>2041</v>
      </c>
      <c r="D650" s="9" t="s">
        <v>2041</v>
      </c>
      <c r="E650" s="131">
        <v>1</v>
      </c>
      <c r="F650" s="9" t="s">
        <v>2015</v>
      </c>
      <c r="G650" s="131">
        <v>290</v>
      </c>
      <c r="H650" s="131"/>
      <c r="I650" s="9" t="s">
        <v>1280</v>
      </c>
    </row>
    <row r="651" spans="1:9" ht="24.75" customHeight="1">
      <c r="A651" s="131">
        <v>1919081</v>
      </c>
      <c r="B651" s="9" t="s">
        <v>10</v>
      </c>
      <c r="C651" s="9" t="s">
        <v>2042</v>
      </c>
      <c r="D651" s="9" t="s">
        <v>2042</v>
      </c>
      <c r="E651" s="131">
        <v>3</v>
      </c>
      <c r="F651" s="9" t="s">
        <v>2038</v>
      </c>
      <c r="G651" s="131">
        <v>930</v>
      </c>
      <c r="H651" s="131"/>
      <c r="I651" s="9" t="s">
        <v>1280</v>
      </c>
    </row>
    <row r="652" spans="1:9" ht="24.75" customHeight="1">
      <c r="A652" s="131"/>
      <c r="B652" s="131"/>
      <c r="C652" s="131"/>
      <c r="D652" s="9" t="s">
        <v>2043</v>
      </c>
      <c r="E652" s="131"/>
      <c r="F652" s="131"/>
      <c r="G652" s="131"/>
      <c r="H652" s="131"/>
      <c r="I652" s="131"/>
    </row>
    <row r="653" spans="1:9" ht="24.75" customHeight="1">
      <c r="A653" s="131"/>
      <c r="B653" s="131"/>
      <c r="C653" s="131"/>
      <c r="D653" s="9" t="s">
        <v>2044</v>
      </c>
      <c r="E653" s="131"/>
      <c r="F653" s="131"/>
      <c r="G653" s="131"/>
      <c r="H653" s="131"/>
      <c r="I653" s="131"/>
    </row>
    <row r="654" spans="1:9" ht="24.75" customHeight="1">
      <c r="A654" s="138">
        <v>1919082</v>
      </c>
      <c r="B654" s="27" t="s">
        <v>10</v>
      </c>
      <c r="C654" s="27" t="s">
        <v>2045</v>
      </c>
      <c r="D654" s="9" t="s">
        <v>2045</v>
      </c>
      <c r="E654" s="138">
        <v>2</v>
      </c>
      <c r="F654" s="27" t="s">
        <v>2046</v>
      </c>
      <c r="G654" s="138">
        <v>620</v>
      </c>
      <c r="H654" s="139"/>
      <c r="I654" s="9" t="s">
        <v>1280</v>
      </c>
    </row>
    <row r="655" spans="1:9" ht="24.75" customHeight="1">
      <c r="A655" s="141"/>
      <c r="B655" s="30"/>
      <c r="C655" s="30"/>
      <c r="D655" s="68" t="s">
        <v>2047</v>
      </c>
      <c r="E655" s="141"/>
      <c r="F655" s="30"/>
      <c r="G655" s="141"/>
      <c r="H655" s="139"/>
      <c r="I655" s="9" t="s">
        <v>1448</v>
      </c>
    </row>
    <row r="656" spans="1:9" ht="24.75" customHeight="1">
      <c r="A656" s="141">
        <v>1919083</v>
      </c>
      <c r="B656" s="30" t="s">
        <v>10</v>
      </c>
      <c r="C656" s="30" t="s">
        <v>2048</v>
      </c>
      <c r="D656" s="157" t="s">
        <v>2048</v>
      </c>
      <c r="E656" s="141">
        <v>1</v>
      </c>
      <c r="F656" s="30" t="s">
        <v>2049</v>
      </c>
      <c r="G656" s="141">
        <v>310</v>
      </c>
      <c r="H656" s="139"/>
      <c r="I656" s="9" t="s">
        <v>80</v>
      </c>
    </row>
    <row r="657" spans="1:9" ht="24.75" customHeight="1">
      <c r="A657" s="10">
        <v>1919014</v>
      </c>
      <c r="B657" s="27" t="s">
        <v>10</v>
      </c>
      <c r="C657" s="27" t="s">
        <v>2050</v>
      </c>
      <c r="D657" s="9" t="s">
        <v>2050</v>
      </c>
      <c r="E657" s="36">
        <v>2</v>
      </c>
      <c r="F657" s="27" t="s">
        <v>1934</v>
      </c>
      <c r="G657" s="36">
        <v>620</v>
      </c>
      <c r="H657" s="40"/>
      <c r="I657" s="40"/>
    </row>
    <row r="658" spans="1:9" ht="24.75" customHeight="1">
      <c r="A658" s="11"/>
      <c r="B658" s="30"/>
      <c r="C658" s="30"/>
      <c r="D658" s="55" t="s">
        <v>2051</v>
      </c>
      <c r="E658" s="38"/>
      <c r="F658" s="30"/>
      <c r="G658" s="38"/>
      <c r="H658" s="9"/>
      <c r="I658" s="9" t="s">
        <v>962</v>
      </c>
    </row>
    <row r="659" spans="1:9" ht="24.75" customHeight="1">
      <c r="A659" s="42">
        <v>1919015</v>
      </c>
      <c r="B659" s="155" t="s">
        <v>10</v>
      </c>
      <c r="C659" s="147" t="s">
        <v>2052</v>
      </c>
      <c r="D659" s="148" t="s">
        <v>2053</v>
      </c>
      <c r="E659" s="149">
        <v>4</v>
      </c>
      <c r="F659" s="148" t="s">
        <v>2033</v>
      </c>
      <c r="G659" s="150">
        <v>1240</v>
      </c>
      <c r="H659" s="142"/>
      <c r="I659" s="142"/>
    </row>
    <row r="660" spans="1:9" ht="24.75" customHeight="1">
      <c r="A660" s="42"/>
      <c r="B660" s="155"/>
      <c r="C660" s="194"/>
      <c r="D660" s="148" t="s">
        <v>2054</v>
      </c>
      <c r="E660" s="194"/>
      <c r="F660" s="148" t="s">
        <v>2033</v>
      </c>
      <c r="G660" s="170"/>
      <c r="H660" s="142"/>
      <c r="I660" s="142"/>
    </row>
    <row r="661" spans="1:9" ht="24.75" customHeight="1">
      <c r="A661" s="42"/>
      <c r="B661" s="155"/>
      <c r="C661" s="194"/>
      <c r="D661" s="148" t="s">
        <v>2055</v>
      </c>
      <c r="E661" s="194"/>
      <c r="F661" s="148" t="s">
        <v>2033</v>
      </c>
      <c r="G661" s="170"/>
      <c r="H661" s="142"/>
      <c r="I661" s="142"/>
    </row>
    <row r="662" spans="1:9" ht="24.75" customHeight="1">
      <c r="A662" s="25"/>
      <c r="B662" s="144"/>
      <c r="C662" s="151"/>
      <c r="D662" s="148" t="s">
        <v>2056</v>
      </c>
      <c r="E662" s="151"/>
      <c r="F662" s="148" t="s">
        <v>2033</v>
      </c>
      <c r="G662" s="152"/>
      <c r="H662" s="142"/>
      <c r="I662" s="142"/>
    </row>
    <row r="663" spans="1:9" ht="24.75" customHeight="1">
      <c r="A663" s="25">
        <v>1919016</v>
      </c>
      <c r="B663" s="144" t="s">
        <v>10</v>
      </c>
      <c r="C663" s="148" t="s">
        <v>2057</v>
      </c>
      <c r="D663" s="148" t="s">
        <v>2057</v>
      </c>
      <c r="E663" s="148">
        <v>1</v>
      </c>
      <c r="F663" s="174" t="s">
        <v>2058</v>
      </c>
      <c r="G663" s="175">
        <v>300</v>
      </c>
      <c r="H663" s="142"/>
      <c r="I663" s="142"/>
    </row>
    <row r="664" spans="1:9" ht="24.75" customHeight="1">
      <c r="A664" s="42">
        <v>1919017</v>
      </c>
      <c r="B664" s="155" t="s">
        <v>10</v>
      </c>
      <c r="C664" s="168" t="s">
        <v>2059</v>
      </c>
      <c r="D664" s="148" t="s">
        <v>2060</v>
      </c>
      <c r="E664" s="155">
        <v>4</v>
      </c>
      <c r="F664" s="168" t="s">
        <v>2061</v>
      </c>
      <c r="G664" s="168">
        <v>1440</v>
      </c>
      <c r="H664" s="142"/>
      <c r="I664" s="146" t="s">
        <v>390</v>
      </c>
    </row>
    <row r="665" spans="1:9" ht="24.75" customHeight="1">
      <c r="A665" s="42"/>
      <c r="B665" s="155"/>
      <c r="C665" s="182"/>
      <c r="D665" s="148" t="s">
        <v>2062</v>
      </c>
      <c r="E665" s="155"/>
      <c r="F665" s="182"/>
      <c r="G665" s="182"/>
      <c r="H665" s="142"/>
      <c r="I665" s="155"/>
    </row>
    <row r="666" spans="1:9" ht="24.75" customHeight="1">
      <c r="A666" s="42"/>
      <c r="B666" s="155"/>
      <c r="C666" s="182"/>
      <c r="D666" s="148" t="s">
        <v>2063</v>
      </c>
      <c r="E666" s="155"/>
      <c r="F666" s="182"/>
      <c r="G666" s="182"/>
      <c r="H666" s="142"/>
      <c r="I666" s="155"/>
    </row>
    <row r="667" spans="1:9" ht="24.75" customHeight="1">
      <c r="A667" s="25"/>
      <c r="B667" s="144"/>
      <c r="C667" s="184"/>
      <c r="D667" s="148" t="s">
        <v>2064</v>
      </c>
      <c r="E667" s="144"/>
      <c r="F667" s="184"/>
      <c r="G667" s="184"/>
      <c r="H667" s="142"/>
      <c r="I667" s="144"/>
    </row>
    <row r="668" spans="1:9" ht="24.75" customHeight="1">
      <c r="A668" s="197">
        <v>420020</v>
      </c>
      <c r="B668" s="168" t="s">
        <v>10</v>
      </c>
      <c r="C668" s="168" t="s">
        <v>2065</v>
      </c>
      <c r="D668" s="148" t="s">
        <v>2065</v>
      </c>
      <c r="E668" s="155">
        <v>4</v>
      </c>
      <c r="F668" s="168" t="s">
        <v>2066</v>
      </c>
      <c r="G668" s="168">
        <v>1440</v>
      </c>
      <c r="H668" s="142"/>
      <c r="I668" s="144"/>
    </row>
    <row r="669" spans="1:9" ht="24.75" customHeight="1">
      <c r="A669" s="197"/>
      <c r="B669" s="182"/>
      <c r="C669" s="182"/>
      <c r="D669" s="148" t="s">
        <v>2067</v>
      </c>
      <c r="E669" s="155"/>
      <c r="F669" s="182"/>
      <c r="G669" s="182"/>
      <c r="H669" s="142"/>
      <c r="I669" s="144"/>
    </row>
    <row r="670" spans="1:9" ht="24.75" customHeight="1">
      <c r="A670" s="197"/>
      <c r="B670" s="182"/>
      <c r="C670" s="182"/>
      <c r="D670" s="148" t="s">
        <v>2068</v>
      </c>
      <c r="E670" s="155"/>
      <c r="F670" s="182"/>
      <c r="G670" s="182"/>
      <c r="H670" s="142"/>
      <c r="I670" s="144"/>
    </row>
    <row r="671" spans="1:9" ht="24.75" customHeight="1">
      <c r="A671" s="198"/>
      <c r="B671" s="184"/>
      <c r="C671" s="184"/>
      <c r="D671" s="148" t="s">
        <v>2069</v>
      </c>
      <c r="E671" s="144"/>
      <c r="F671" s="184"/>
      <c r="G671" s="184"/>
      <c r="H671" s="142"/>
      <c r="I671" s="144"/>
    </row>
    <row r="672" spans="1:9" ht="24.75" customHeight="1">
      <c r="A672" s="25">
        <v>1919018</v>
      </c>
      <c r="B672" s="144" t="s">
        <v>10</v>
      </c>
      <c r="C672" s="174" t="s">
        <v>2070</v>
      </c>
      <c r="D672" s="174" t="s">
        <v>2070</v>
      </c>
      <c r="E672" s="144">
        <v>1</v>
      </c>
      <c r="F672" s="148" t="s">
        <v>2071</v>
      </c>
      <c r="G672" s="148">
        <v>310</v>
      </c>
      <c r="H672" s="142"/>
      <c r="I672" s="144"/>
    </row>
    <row r="673" spans="1:9" ht="24.75" customHeight="1">
      <c r="A673" s="25">
        <v>1919019</v>
      </c>
      <c r="B673" s="144" t="s">
        <v>10</v>
      </c>
      <c r="C673" s="148" t="s">
        <v>2072</v>
      </c>
      <c r="D673" s="148" t="s">
        <v>2072</v>
      </c>
      <c r="E673" s="144">
        <v>1</v>
      </c>
      <c r="F673" s="148" t="s">
        <v>2073</v>
      </c>
      <c r="G673" s="148">
        <v>310</v>
      </c>
      <c r="H673" s="142"/>
      <c r="I673" s="144"/>
    </row>
    <row r="674" spans="1:9" ht="24.75" customHeight="1">
      <c r="A674" s="25">
        <v>1919020</v>
      </c>
      <c r="B674" s="144" t="s">
        <v>10</v>
      </c>
      <c r="C674" s="148" t="s">
        <v>2074</v>
      </c>
      <c r="D674" s="148" t="s">
        <v>2074</v>
      </c>
      <c r="E674" s="144">
        <v>1</v>
      </c>
      <c r="F674" s="148" t="s">
        <v>2075</v>
      </c>
      <c r="G674" s="148">
        <v>310</v>
      </c>
      <c r="H674" s="142"/>
      <c r="I674" s="144"/>
    </row>
    <row r="675" spans="1:9" ht="24.75" customHeight="1">
      <c r="A675" s="25"/>
      <c r="B675" s="144"/>
      <c r="C675" s="144"/>
      <c r="D675" s="142"/>
      <c r="E675" s="144"/>
      <c r="F675" s="144"/>
      <c r="G675" s="144"/>
      <c r="H675" s="142"/>
      <c r="I675" s="144"/>
    </row>
    <row r="676" spans="1:9" ht="24.75" customHeight="1">
      <c r="A676" s="25"/>
      <c r="B676" s="144"/>
      <c r="C676" s="144"/>
      <c r="D676" s="142"/>
      <c r="E676" s="144"/>
      <c r="F676" s="144"/>
      <c r="G676" s="144"/>
      <c r="H676" s="142"/>
      <c r="I676" s="142"/>
    </row>
    <row r="677" spans="1:9" ht="24.75" customHeight="1">
      <c r="A677" s="13" t="s">
        <v>95</v>
      </c>
      <c r="B677" s="142"/>
      <c r="C677" s="142">
        <f>COUNTIF(B562:B676,"Y")</f>
        <v>59</v>
      </c>
      <c r="D677" s="142"/>
      <c r="E677" s="142">
        <f>SUM(E562:E676)</f>
        <v>113</v>
      </c>
      <c r="F677" s="142"/>
      <c r="G677" s="142">
        <f>SUM(G562:G676)</f>
        <v>39200</v>
      </c>
      <c r="H677" s="142"/>
      <c r="I677" s="142"/>
    </row>
    <row r="678" spans="1:9" ht="24.75" customHeight="1">
      <c r="A678" s="131">
        <v>1920001</v>
      </c>
      <c r="B678" s="9" t="s">
        <v>10</v>
      </c>
      <c r="C678" s="9" t="s">
        <v>2076</v>
      </c>
      <c r="D678" s="9" t="s">
        <v>2076</v>
      </c>
      <c r="E678" s="131">
        <v>2</v>
      </c>
      <c r="F678" s="9" t="s">
        <v>2077</v>
      </c>
      <c r="G678" s="131">
        <v>580</v>
      </c>
      <c r="H678" s="131"/>
      <c r="I678" s="131"/>
    </row>
    <row r="679" spans="1:9" ht="24.75" customHeight="1">
      <c r="A679" s="131"/>
      <c r="B679" s="131"/>
      <c r="C679" s="131"/>
      <c r="D679" s="9" t="s">
        <v>2078</v>
      </c>
      <c r="E679" s="131"/>
      <c r="F679" s="131"/>
      <c r="G679" s="131"/>
      <c r="H679" s="131"/>
      <c r="I679" s="131"/>
    </row>
    <row r="680" spans="1:9" ht="24.75" customHeight="1">
      <c r="A680" s="131">
        <v>1920002</v>
      </c>
      <c r="B680" s="9" t="s">
        <v>10</v>
      </c>
      <c r="C680" s="9" t="s">
        <v>2079</v>
      </c>
      <c r="D680" s="9" t="s">
        <v>2079</v>
      </c>
      <c r="E680" s="131">
        <v>1</v>
      </c>
      <c r="F680" s="9" t="s">
        <v>2077</v>
      </c>
      <c r="G680" s="131">
        <v>300</v>
      </c>
      <c r="H680" s="131"/>
      <c r="I680" s="131"/>
    </row>
    <row r="681" spans="1:9" ht="24.75" customHeight="1">
      <c r="A681" s="131">
        <v>1920003</v>
      </c>
      <c r="B681" s="9" t="s">
        <v>10</v>
      </c>
      <c r="C681" s="9" t="s">
        <v>2080</v>
      </c>
      <c r="D681" s="9" t="s">
        <v>2080</v>
      </c>
      <c r="E681" s="131">
        <v>3</v>
      </c>
      <c r="F681" s="9" t="s">
        <v>2077</v>
      </c>
      <c r="G681" s="131">
        <v>870</v>
      </c>
      <c r="H681" s="131"/>
      <c r="I681" s="131"/>
    </row>
    <row r="682" spans="1:9" ht="24.75" customHeight="1">
      <c r="A682" s="131"/>
      <c r="B682" s="131"/>
      <c r="C682" s="131"/>
      <c r="D682" s="9" t="s">
        <v>2081</v>
      </c>
      <c r="E682" s="131"/>
      <c r="F682" s="131"/>
      <c r="G682" s="131"/>
      <c r="H682" s="131"/>
      <c r="I682" s="131"/>
    </row>
    <row r="683" spans="1:9" ht="24.75" customHeight="1">
      <c r="A683" s="131"/>
      <c r="B683" s="131"/>
      <c r="C683" s="131"/>
      <c r="D683" s="9" t="s">
        <v>2082</v>
      </c>
      <c r="E683" s="131"/>
      <c r="F683" s="131"/>
      <c r="G683" s="131"/>
      <c r="H683" s="131"/>
      <c r="I683" s="131"/>
    </row>
    <row r="684" spans="1:10" ht="24.75" customHeight="1">
      <c r="A684" s="132">
        <v>1920004</v>
      </c>
      <c r="B684" s="27" t="s">
        <v>10</v>
      </c>
      <c r="C684" s="27" t="s">
        <v>2083</v>
      </c>
      <c r="D684" s="9" t="s">
        <v>2083</v>
      </c>
      <c r="E684" s="132">
        <v>2</v>
      </c>
      <c r="F684" s="27" t="s">
        <v>2077</v>
      </c>
      <c r="G684" s="132">
        <v>620</v>
      </c>
      <c r="H684" s="9" t="s">
        <v>29</v>
      </c>
      <c r="I684" s="131"/>
      <c r="J684" s="33" t="s">
        <v>14</v>
      </c>
    </row>
    <row r="685" spans="1:9" ht="24.75" customHeight="1">
      <c r="A685" s="136"/>
      <c r="B685" s="30"/>
      <c r="C685" s="30"/>
      <c r="D685" s="105" t="s">
        <v>2084</v>
      </c>
      <c r="E685" s="136"/>
      <c r="F685" s="30"/>
      <c r="G685" s="136"/>
      <c r="H685" s="131"/>
      <c r="I685" s="131"/>
    </row>
    <row r="686" spans="1:9" ht="24.75" customHeight="1">
      <c r="A686" s="131">
        <v>1920006</v>
      </c>
      <c r="B686" s="9" t="s">
        <v>10</v>
      </c>
      <c r="C686" s="9" t="s">
        <v>2085</v>
      </c>
      <c r="D686" s="9" t="s">
        <v>2085</v>
      </c>
      <c r="E686" s="131">
        <v>3</v>
      </c>
      <c r="F686" s="9" t="s">
        <v>2086</v>
      </c>
      <c r="G686" s="131">
        <v>930</v>
      </c>
      <c r="H686" s="131"/>
      <c r="I686" s="131"/>
    </row>
    <row r="687" spans="1:9" ht="24.75" customHeight="1">
      <c r="A687" s="131"/>
      <c r="B687" s="131"/>
      <c r="C687" s="131"/>
      <c r="D687" s="9" t="s">
        <v>2087</v>
      </c>
      <c r="E687" s="131"/>
      <c r="F687" s="131"/>
      <c r="G687" s="131"/>
      <c r="H687" s="131"/>
      <c r="I687" s="131"/>
    </row>
    <row r="688" spans="1:9" ht="24.75" customHeight="1">
      <c r="A688" s="131"/>
      <c r="B688" s="131"/>
      <c r="C688" s="131"/>
      <c r="D688" s="9" t="s">
        <v>2088</v>
      </c>
      <c r="E688" s="131"/>
      <c r="F688" s="131"/>
      <c r="G688" s="131"/>
      <c r="H688" s="131"/>
      <c r="I688" s="131"/>
    </row>
    <row r="689" spans="1:9" ht="24.75" customHeight="1">
      <c r="A689" s="132">
        <v>1920007</v>
      </c>
      <c r="B689" s="27" t="s">
        <v>10</v>
      </c>
      <c r="C689" s="27" t="s">
        <v>2089</v>
      </c>
      <c r="D689" s="9" t="s">
        <v>2089</v>
      </c>
      <c r="E689" s="132">
        <v>2</v>
      </c>
      <c r="F689" s="27" t="s">
        <v>2086</v>
      </c>
      <c r="G689" s="132">
        <v>620</v>
      </c>
      <c r="H689" s="131"/>
      <c r="I689" s="131"/>
    </row>
    <row r="690" spans="1:9" ht="24.75" customHeight="1">
      <c r="A690" s="136"/>
      <c r="B690" s="30"/>
      <c r="C690" s="30"/>
      <c r="D690" s="9" t="s">
        <v>2090</v>
      </c>
      <c r="E690" s="136"/>
      <c r="F690" s="30"/>
      <c r="G690" s="136"/>
      <c r="H690" s="131"/>
      <c r="I690" s="131"/>
    </row>
    <row r="691" spans="1:9" ht="24.75" customHeight="1">
      <c r="A691" s="131">
        <v>1920008</v>
      </c>
      <c r="B691" s="9" t="s">
        <v>10</v>
      </c>
      <c r="C691" s="9" t="s">
        <v>2091</v>
      </c>
      <c r="D691" s="9" t="s">
        <v>2091</v>
      </c>
      <c r="E691" s="131">
        <v>3</v>
      </c>
      <c r="F691" s="9" t="s">
        <v>2092</v>
      </c>
      <c r="G691" s="131">
        <v>900</v>
      </c>
      <c r="H691" s="131"/>
      <c r="I691" s="131"/>
    </row>
    <row r="692" spans="1:12" ht="24.75" customHeight="1">
      <c r="A692" s="131"/>
      <c r="B692" s="131"/>
      <c r="C692" s="131"/>
      <c r="D692" s="9" t="s">
        <v>2093</v>
      </c>
      <c r="E692" s="131"/>
      <c r="F692" s="131"/>
      <c r="G692" s="131"/>
      <c r="H692" s="131"/>
      <c r="I692" s="131"/>
      <c r="L692" s="33"/>
    </row>
    <row r="693" spans="1:9" ht="24.75" customHeight="1">
      <c r="A693" s="131"/>
      <c r="B693" s="131"/>
      <c r="C693" s="131"/>
      <c r="D693" s="9" t="s">
        <v>2094</v>
      </c>
      <c r="E693" s="131"/>
      <c r="F693" s="131"/>
      <c r="G693" s="131"/>
      <c r="H693" s="131"/>
      <c r="I693" s="131"/>
    </row>
    <row r="694" spans="1:9" ht="24.75" customHeight="1">
      <c r="A694" s="131">
        <v>1920009</v>
      </c>
      <c r="B694" s="9" t="s">
        <v>10</v>
      </c>
      <c r="C694" s="9" t="s">
        <v>2095</v>
      </c>
      <c r="D694" s="9" t="s">
        <v>2095</v>
      </c>
      <c r="E694" s="131">
        <v>1</v>
      </c>
      <c r="F694" s="9" t="s">
        <v>2092</v>
      </c>
      <c r="G694" s="131">
        <v>310</v>
      </c>
      <c r="H694" s="131"/>
      <c r="I694" s="131"/>
    </row>
    <row r="695" spans="1:9" ht="24.75" customHeight="1">
      <c r="A695" s="131">
        <v>1920010</v>
      </c>
      <c r="B695" s="9" t="s">
        <v>10</v>
      </c>
      <c r="C695" s="9" t="s">
        <v>2096</v>
      </c>
      <c r="D695" s="9" t="s">
        <v>2096</v>
      </c>
      <c r="E695" s="131">
        <v>4</v>
      </c>
      <c r="F695" s="9" t="s">
        <v>2097</v>
      </c>
      <c r="G695" s="131">
        <v>1240</v>
      </c>
      <c r="H695" s="131"/>
      <c r="I695" s="131"/>
    </row>
    <row r="696" spans="1:9" ht="24.75" customHeight="1">
      <c r="A696" s="131"/>
      <c r="B696" s="131"/>
      <c r="C696" s="131"/>
      <c r="D696" s="9" t="s">
        <v>2098</v>
      </c>
      <c r="E696" s="131"/>
      <c r="F696" s="131"/>
      <c r="G696" s="131"/>
      <c r="H696" s="131"/>
      <c r="I696" s="131"/>
    </row>
    <row r="697" spans="1:9" ht="24.75" customHeight="1">
      <c r="A697" s="131"/>
      <c r="B697" s="131"/>
      <c r="C697" s="131"/>
      <c r="D697" s="9" t="s">
        <v>2099</v>
      </c>
      <c r="E697" s="131"/>
      <c r="F697" s="131"/>
      <c r="G697" s="131"/>
      <c r="H697" s="131"/>
      <c r="I697" s="131"/>
    </row>
    <row r="698" spans="1:9" ht="24.75" customHeight="1">
      <c r="A698" s="131"/>
      <c r="B698" s="131"/>
      <c r="C698" s="131"/>
      <c r="D698" s="9" t="s">
        <v>2100</v>
      </c>
      <c r="E698" s="131"/>
      <c r="F698" s="131"/>
      <c r="G698" s="131"/>
      <c r="H698" s="131"/>
      <c r="I698" s="9" t="s">
        <v>57</v>
      </c>
    </row>
    <row r="699" spans="1:9" ht="24.75" customHeight="1">
      <c r="A699" s="131">
        <v>1920011</v>
      </c>
      <c r="B699" s="9" t="s">
        <v>10</v>
      </c>
      <c r="C699" s="9" t="s">
        <v>2101</v>
      </c>
      <c r="D699" s="9" t="s">
        <v>2101</v>
      </c>
      <c r="E699" s="131">
        <v>3</v>
      </c>
      <c r="F699" s="9" t="s">
        <v>2097</v>
      </c>
      <c r="G699" s="131">
        <v>930</v>
      </c>
      <c r="H699" s="131"/>
      <c r="I699" s="131"/>
    </row>
    <row r="700" spans="1:9" ht="24.75" customHeight="1">
      <c r="A700" s="131"/>
      <c r="B700" s="131"/>
      <c r="C700" s="131"/>
      <c r="D700" s="9" t="s">
        <v>2102</v>
      </c>
      <c r="E700" s="131"/>
      <c r="F700" s="131"/>
      <c r="G700" s="131"/>
      <c r="H700" s="131"/>
      <c r="I700" s="131"/>
    </row>
    <row r="701" spans="1:9" ht="24.75" customHeight="1">
      <c r="A701" s="131"/>
      <c r="B701" s="131"/>
      <c r="C701" s="131"/>
      <c r="D701" s="9" t="s">
        <v>2103</v>
      </c>
      <c r="E701" s="131"/>
      <c r="F701" s="131"/>
      <c r="G701" s="131"/>
      <c r="H701" s="131"/>
      <c r="I701" s="131"/>
    </row>
    <row r="702" spans="1:9" ht="24.75" customHeight="1">
      <c r="A702" s="131">
        <v>1920013</v>
      </c>
      <c r="B702" s="9" t="s">
        <v>10</v>
      </c>
      <c r="C702" s="9" t="s">
        <v>2104</v>
      </c>
      <c r="D702" s="9" t="s">
        <v>2104</v>
      </c>
      <c r="E702" s="131">
        <v>3</v>
      </c>
      <c r="F702" s="9" t="s">
        <v>2105</v>
      </c>
      <c r="G702" s="131">
        <v>870</v>
      </c>
      <c r="H702" s="131"/>
      <c r="I702" s="131"/>
    </row>
    <row r="703" spans="1:9" ht="24.75" customHeight="1">
      <c r="A703" s="131"/>
      <c r="B703" s="131"/>
      <c r="C703" s="131"/>
      <c r="D703" s="9" t="s">
        <v>2106</v>
      </c>
      <c r="E703" s="131"/>
      <c r="F703" s="131"/>
      <c r="G703" s="131"/>
      <c r="H703" s="131"/>
      <c r="I703" s="131"/>
    </row>
    <row r="704" spans="1:9" ht="24.75" customHeight="1">
      <c r="A704" s="131"/>
      <c r="B704" s="131"/>
      <c r="C704" s="131"/>
      <c r="D704" s="9" t="s">
        <v>2107</v>
      </c>
      <c r="E704" s="131"/>
      <c r="F704" s="131"/>
      <c r="G704" s="131"/>
      <c r="H704" s="131"/>
      <c r="I704" s="9" t="s">
        <v>60</v>
      </c>
    </row>
    <row r="705" spans="1:9" ht="24.75" customHeight="1">
      <c r="A705" s="131">
        <v>1920015</v>
      </c>
      <c r="B705" s="9" t="s">
        <v>10</v>
      </c>
      <c r="C705" s="9" t="s">
        <v>2108</v>
      </c>
      <c r="D705" s="9" t="s">
        <v>2108</v>
      </c>
      <c r="E705" s="131">
        <v>4</v>
      </c>
      <c r="F705" s="9" t="s">
        <v>2109</v>
      </c>
      <c r="G705" s="131">
        <v>1160</v>
      </c>
      <c r="H705" s="131"/>
      <c r="I705" s="131"/>
    </row>
    <row r="706" spans="1:9" ht="24.75" customHeight="1">
      <c r="A706" s="131"/>
      <c r="B706" s="131"/>
      <c r="C706" s="131"/>
      <c r="D706" s="9" t="s">
        <v>2110</v>
      </c>
      <c r="E706" s="131"/>
      <c r="F706" s="131"/>
      <c r="G706" s="131"/>
      <c r="H706" s="131"/>
      <c r="I706" s="131"/>
    </row>
    <row r="707" spans="1:9" ht="24.75" customHeight="1">
      <c r="A707" s="131"/>
      <c r="B707" s="131"/>
      <c r="C707" s="131"/>
      <c r="D707" s="9" t="s">
        <v>2111</v>
      </c>
      <c r="E707" s="131"/>
      <c r="F707" s="131"/>
      <c r="G707" s="131"/>
      <c r="H707" s="131"/>
      <c r="I707" s="131"/>
    </row>
    <row r="708" spans="1:9" ht="24.75" customHeight="1">
      <c r="A708" s="131"/>
      <c r="B708" s="131"/>
      <c r="C708" s="131"/>
      <c r="D708" s="9" t="s">
        <v>2112</v>
      </c>
      <c r="E708" s="131"/>
      <c r="F708" s="131"/>
      <c r="G708" s="131"/>
      <c r="H708" s="131"/>
      <c r="I708" s="131"/>
    </row>
    <row r="709" spans="1:9" ht="24.75" customHeight="1">
      <c r="A709" s="131">
        <v>1920016</v>
      </c>
      <c r="B709" s="9" t="s">
        <v>10</v>
      </c>
      <c r="C709" s="9" t="s">
        <v>2113</v>
      </c>
      <c r="D709" s="9" t="s">
        <v>2113</v>
      </c>
      <c r="E709" s="131">
        <v>1</v>
      </c>
      <c r="F709" s="9" t="s">
        <v>2114</v>
      </c>
      <c r="G709" s="131">
        <v>290</v>
      </c>
      <c r="H709" s="131"/>
      <c r="I709" s="131"/>
    </row>
    <row r="710" spans="1:9" ht="24.75" customHeight="1">
      <c r="A710" s="131">
        <v>1920017</v>
      </c>
      <c r="B710" s="9" t="s">
        <v>10</v>
      </c>
      <c r="C710" s="9" t="s">
        <v>2115</v>
      </c>
      <c r="D710" s="9" t="s">
        <v>2115</v>
      </c>
      <c r="E710" s="131">
        <v>1</v>
      </c>
      <c r="F710" s="9" t="s">
        <v>2116</v>
      </c>
      <c r="G710" s="131">
        <v>310</v>
      </c>
      <c r="H710" s="131"/>
      <c r="I710" s="131"/>
    </row>
    <row r="711" spans="1:9" ht="24.75" customHeight="1">
      <c r="A711" s="131">
        <v>1920018</v>
      </c>
      <c r="B711" s="9" t="s">
        <v>10</v>
      </c>
      <c r="C711" s="9" t="s">
        <v>2117</v>
      </c>
      <c r="D711" s="9" t="s">
        <v>2117</v>
      </c>
      <c r="E711" s="131">
        <v>1</v>
      </c>
      <c r="F711" s="9" t="s">
        <v>2086</v>
      </c>
      <c r="G711" s="131">
        <v>310</v>
      </c>
      <c r="H711" s="131"/>
      <c r="I711" s="131"/>
    </row>
    <row r="712" spans="1:9" ht="24.75" customHeight="1">
      <c r="A712" s="131">
        <v>1920019</v>
      </c>
      <c r="B712" s="9" t="s">
        <v>10</v>
      </c>
      <c r="C712" s="9" t="s">
        <v>2118</v>
      </c>
      <c r="D712" s="9" t="s">
        <v>2118</v>
      </c>
      <c r="E712" s="131">
        <v>1</v>
      </c>
      <c r="F712" s="9" t="s">
        <v>2092</v>
      </c>
      <c r="G712" s="131">
        <v>300</v>
      </c>
      <c r="H712" s="131"/>
      <c r="I712" s="131"/>
    </row>
    <row r="713" spans="1:9" ht="24.75" customHeight="1">
      <c r="A713" s="131">
        <v>1920020</v>
      </c>
      <c r="B713" s="9" t="s">
        <v>10</v>
      </c>
      <c r="C713" s="9" t="s">
        <v>2119</v>
      </c>
      <c r="D713" s="9" t="s">
        <v>2119</v>
      </c>
      <c r="E713" s="131">
        <v>1</v>
      </c>
      <c r="F713" s="9" t="s">
        <v>2077</v>
      </c>
      <c r="G713" s="131">
        <v>310</v>
      </c>
      <c r="H713" s="131"/>
      <c r="I713" s="131"/>
    </row>
    <row r="714" spans="1:11" ht="24.75" customHeight="1">
      <c r="A714" s="138">
        <v>1920021</v>
      </c>
      <c r="B714" s="27" t="s">
        <v>10</v>
      </c>
      <c r="C714" s="27" t="s">
        <v>2120</v>
      </c>
      <c r="D714" s="9" t="s">
        <v>2120</v>
      </c>
      <c r="E714" s="138">
        <v>4</v>
      </c>
      <c r="F714" s="27" t="s">
        <v>2097</v>
      </c>
      <c r="G714" s="138">
        <v>1200</v>
      </c>
      <c r="H714" s="139"/>
      <c r="I714" s="9" t="s">
        <v>57</v>
      </c>
      <c r="K714" s="33"/>
    </row>
    <row r="715" spans="1:11" ht="24.75" customHeight="1">
      <c r="A715" s="140"/>
      <c r="B715" s="29"/>
      <c r="C715" s="29"/>
      <c r="D715" s="68" t="s">
        <v>2121</v>
      </c>
      <c r="E715" s="140"/>
      <c r="F715" s="29"/>
      <c r="G715" s="140"/>
      <c r="H715" s="139"/>
      <c r="I715" s="27" t="s">
        <v>1448</v>
      </c>
      <c r="K715" s="33"/>
    </row>
    <row r="716" spans="1:11" ht="24.75" customHeight="1">
      <c r="A716" s="140"/>
      <c r="B716" s="29"/>
      <c r="C716" s="29"/>
      <c r="D716" s="68" t="s">
        <v>2122</v>
      </c>
      <c r="E716" s="140"/>
      <c r="F716" s="29"/>
      <c r="G716" s="140"/>
      <c r="H716" s="139"/>
      <c r="I716" s="29"/>
      <c r="K716" s="33"/>
    </row>
    <row r="717" spans="1:11" ht="24.75" customHeight="1">
      <c r="A717" s="141"/>
      <c r="B717" s="30"/>
      <c r="C717" s="30"/>
      <c r="D717" s="68" t="s">
        <v>2123</v>
      </c>
      <c r="E717" s="141"/>
      <c r="F717" s="30"/>
      <c r="G717" s="141"/>
      <c r="H717" s="139"/>
      <c r="I717" s="30"/>
      <c r="K717" s="33"/>
    </row>
    <row r="718" spans="1:9" ht="24.75" customHeight="1">
      <c r="A718" s="131">
        <v>1920022</v>
      </c>
      <c r="B718" s="9" t="s">
        <v>10</v>
      </c>
      <c r="C718" s="9" t="s">
        <v>2124</v>
      </c>
      <c r="D718" s="9" t="s">
        <v>2124</v>
      </c>
      <c r="E718" s="131">
        <v>2</v>
      </c>
      <c r="F718" s="9" t="s">
        <v>2109</v>
      </c>
      <c r="G718" s="131">
        <v>1300</v>
      </c>
      <c r="H718" s="131"/>
      <c r="I718" s="9" t="s">
        <v>57</v>
      </c>
    </row>
    <row r="719" spans="1:9" ht="24.75" customHeight="1">
      <c r="A719" s="131"/>
      <c r="B719" s="131"/>
      <c r="C719" s="131"/>
      <c r="D719" s="9" t="s">
        <v>2125</v>
      </c>
      <c r="E719" s="131"/>
      <c r="F719" s="131"/>
      <c r="G719" s="131"/>
      <c r="H719" s="131"/>
      <c r="I719" s="131"/>
    </row>
    <row r="720" spans="1:9" ht="24.75" customHeight="1">
      <c r="A720" s="131">
        <v>1920023</v>
      </c>
      <c r="B720" s="9" t="s">
        <v>10</v>
      </c>
      <c r="C720" s="9" t="s">
        <v>2126</v>
      </c>
      <c r="D720" s="9" t="s">
        <v>2126</v>
      </c>
      <c r="E720" s="131">
        <v>1</v>
      </c>
      <c r="F720" s="9" t="s">
        <v>2086</v>
      </c>
      <c r="G720" s="131">
        <v>310</v>
      </c>
      <c r="H720" s="131"/>
      <c r="I720" s="9" t="s">
        <v>57</v>
      </c>
    </row>
    <row r="721" spans="1:9" ht="24.75" customHeight="1">
      <c r="A721" s="131">
        <v>1920024</v>
      </c>
      <c r="B721" s="9" t="s">
        <v>10</v>
      </c>
      <c r="C721" s="9" t="s">
        <v>2127</v>
      </c>
      <c r="D721" s="9" t="s">
        <v>2127</v>
      </c>
      <c r="E721" s="131">
        <v>1</v>
      </c>
      <c r="F721" s="9" t="s">
        <v>2086</v>
      </c>
      <c r="G721" s="131">
        <v>290</v>
      </c>
      <c r="H721" s="131"/>
      <c r="I721" s="9" t="s">
        <v>60</v>
      </c>
    </row>
    <row r="722" spans="1:9" ht="24.75" customHeight="1">
      <c r="A722" s="131">
        <v>1920025</v>
      </c>
      <c r="B722" s="9" t="s">
        <v>10</v>
      </c>
      <c r="C722" s="9" t="s">
        <v>2128</v>
      </c>
      <c r="D722" s="9" t="s">
        <v>2128</v>
      </c>
      <c r="E722" s="131">
        <v>2</v>
      </c>
      <c r="F722" s="9" t="s">
        <v>2097</v>
      </c>
      <c r="G722" s="131">
        <v>620</v>
      </c>
      <c r="H722" s="131"/>
      <c r="I722" s="9" t="s">
        <v>60</v>
      </c>
    </row>
    <row r="723" spans="1:9" ht="24.75" customHeight="1">
      <c r="A723" s="131"/>
      <c r="B723" s="131"/>
      <c r="C723" s="131"/>
      <c r="D723" s="9" t="s">
        <v>2129</v>
      </c>
      <c r="E723" s="131"/>
      <c r="F723" s="131"/>
      <c r="G723" s="131"/>
      <c r="H723" s="131"/>
      <c r="I723" s="131"/>
    </row>
    <row r="724" spans="1:9" ht="24.75" customHeight="1">
      <c r="A724" s="131">
        <v>1920026</v>
      </c>
      <c r="B724" s="9" t="s">
        <v>10</v>
      </c>
      <c r="C724" s="9" t="s">
        <v>2130</v>
      </c>
      <c r="D724" s="9" t="s">
        <v>2130</v>
      </c>
      <c r="E724" s="131">
        <v>2</v>
      </c>
      <c r="F724" s="9" t="s">
        <v>2105</v>
      </c>
      <c r="G724" s="131">
        <v>620</v>
      </c>
      <c r="H724" s="131"/>
      <c r="I724" s="9" t="s">
        <v>68</v>
      </c>
    </row>
    <row r="725" spans="1:9" ht="24.75" customHeight="1">
      <c r="A725" s="131"/>
      <c r="B725" s="131"/>
      <c r="C725" s="131"/>
      <c r="D725" s="9" t="s">
        <v>2131</v>
      </c>
      <c r="E725" s="131"/>
      <c r="F725" s="131"/>
      <c r="G725" s="131"/>
      <c r="H725" s="131"/>
      <c r="I725" s="131"/>
    </row>
    <row r="726" spans="1:9" ht="24.75" customHeight="1">
      <c r="A726" s="131">
        <v>1920027</v>
      </c>
      <c r="B726" s="9" t="s">
        <v>10</v>
      </c>
      <c r="C726" s="9" t="s">
        <v>2132</v>
      </c>
      <c r="D726" s="9" t="s">
        <v>2132</v>
      </c>
      <c r="E726" s="131">
        <v>3</v>
      </c>
      <c r="F726" s="9" t="s">
        <v>2114</v>
      </c>
      <c r="G726" s="131">
        <v>1950</v>
      </c>
      <c r="H726" s="131"/>
      <c r="I726" s="9" t="s">
        <v>68</v>
      </c>
    </row>
    <row r="727" spans="1:9" ht="24.75" customHeight="1">
      <c r="A727" s="131"/>
      <c r="B727" s="131"/>
      <c r="C727" s="131"/>
      <c r="D727" s="9" t="s">
        <v>2133</v>
      </c>
      <c r="E727" s="131"/>
      <c r="F727" s="131"/>
      <c r="G727" s="131"/>
      <c r="H727" s="131"/>
      <c r="I727" s="9" t="s">
        <v>1280</v>
      </c>
    </row>
    <row r="728" spans="1:9" ht="24.75" customHeight="1">
      <c r="A728" s="131"/>
      <c r="B728" s="131"/>
      <c r="C728" s="131"/>
      <c r="D728" s="9" t="s">
        <v>2134</v>
      </c>
      <c r="E728" s="131"/>
      <c r="F728" s="131"/>
      <c r="G728" s="131"/>
      <c r="H728" s="131"/>
      <c r="I728" s="9" t="s">
        <v>1280</v>
      </c>
    </row>
    <row r="729" spans="1:9" ht="24.75" customHeight="1">
      <c r="A729" s="131">
        <v>1920029</v>
      </c>
      <c r="B729" s="9" t="s">
        <v>10</v>
      </c>
      <c r="C729" s="9" t="s">
        <v>2135</v>
      </c>
      <c r="D729" s="9" t="s">
        <v>2135</v>
      </c>
      <c r="E729" s="131">
        <v>1</v>
      </c>
      <c r="F729" s="9" t="s">
        <v>2136</v>
      </c>
      <c r="G729" s="131">
        <v>310</v>
      </c>
      <c r="H729" s="131"/>
      <c r="I729" s="9" t="s">
        <v>1280</v>
      </c>
    </row>
    <row r="730" spans="1:9" ht="24.75" customHeight="1">
      <c r="A730" s="131">
        <v>1920031</v>
      </c>
      <c r="B730" s="9" t="s">
        <v>10</v>
      </c>
      <c r="C730" s="9" t="s">
        <v>2137</v>
      </c>
      <c r="D730" s="9" t="s">
        <v>2137</v>
      </c>
      <c r="E730" s="131">
        <v>1</v>
      </c>
      <c r="F730" s="9" t="s">
        <v>2116</v>
      </c>
      <c r="G730" s="131">
        <v>310</v>
      </c>
      <c r="H730" s="131"/>
      <c r="I730" s="9" t="s">
        <v>1280</v>
      </c>
    </row>
    <row r="731" spans="1:9" ht="24.75" customHeight="1">
      <c r="A731" s="131">
        <v>1920032</v>
      </c>
      <c r="B731" s="9" t="s">
        <v>10</v>
      </c>
      <c r="C731" s="9" t="s">
        <v>2138</v>
      </c>
      <c r="D731" s="9" t="s">
        <v>2138</v>
      </c>
      <c r="E731" s="131">
        <v>1</v>
      </c>
      <c r="F731" s="9" t="s">
        <v>2116</v>
      </c>
      <c r="G731" s="131">
        <v>310</v>
      </c>
      <c r="H731" s="131"/>
      <c r="I731" s="9" t="s">
        <v>1280</v>
      </c>
    </row>
    <row r="732" spans="1:9" ht="24.75" customHeight="1">
      <c r="A732" s="131">
        <v>1920033</v>
      </c>
      <c r="B732" s="9" t="s">
        <v>10</v>
      </c>
      <c r="C732" s="9" t="s">
        <v>2139</v>
      </c>
      <c r="D732" s="9" t="s">
        <v>2139</v>
      </c>
      <c r="E732" s="131">
        <v>1</v>
      </c>
      <c r="F732" s="9" t="s">
        <v>2136</v>
      </c>
      <c r="G732" s="131">
        <v>310</v>
      </c>
      <c r="H732" s="131"/>
      <c r="I732" s="9" t="s">
        <v>1280</v>
      </c>
    </row>
    <row r="733" spans="1:9" ht="24.75" customHeight="1">
      <c r="A733" s="131">
        <v>1920034</v>
      </c>
      <c r="B733" s="9" t="s">
        <v>10</v>
      </c>
      <c r="C733" s="9" t="s">
        <v>2140</v>
      </c>
      <c r="D733" s="9" t="s">
        <v>2140</v>
      </c>
      <c r="E733" s="131">
        <v>1</v>
      </c>
      <c r="F733" s="9" t="s">
        <v>2141</v>
      </c>
      <c r="G733" s="131">
        <v>300</v>
      </c>
      <c r="H733" s="131"/>
      <c r="I733" s="9" t="s">
        <v>394</v>
      </c>
    </row>
    <row r="734" spans="1:9" ht="24.75" customHeight="1">
      <c r="A734" s="139">
        <v>1920035</v>
      </c>
      <c r="B734" s="9" t="s">
        <v>10</v>
      </c>
      <c r="C734" s="9" t="s">
        <v>2142</v>
      </c>
      <c r="D734" s="9" t="s">
        <v>2142</v>
      </c>
      <c r="E734" s="139">
        <v>4</v>
      </c>
      <c r="F734" s="199" t="s">
        <v>2143</v>
      </c>
      <c r="G734" s="139">
        <v>1240</v>
      </c>
      <c r="H734" s="139"/>
      <c r="I734" s="9" t="s">
        <v>80</v>
      </c>
    </row>
    <row r="735" spans="1:9" ht="24.75" customHeight="1">
      <c r="A735" s="139"/>
      <c r="B735" s="9"/>
      <c r="C735" s="9"/>
      <c r="D735" s="148" t="s">
        <v>2144</v>
      </c>
      <c r="E735" s="139"/>
      <c r="F735" s="199"/>
      <c r="G735" s="139"/>
      <c r="H735" s="139"/>
      <c r="I735" s="9"/>
    </row>
    <row r="736" spans="1:9" ht="24.75" customHeight="1">
      <c r="A736" s="139"/>
      <c r="B736" s="9"/>
      <c r="C736" s="9"/>
      <c r="D736" s="148" t="s">
        <v>2145</v>
      </c>
      <c r="E736" s="139"/>
      <c r="F736" s="199"/>
      <c r="G736" s="139"/>
      <c r="H736" s="139"/>
      <c r="I736" s="9"/>
    </row>
    <row r="737" spans="1:9" ht="24.75" customHeight="1">
      <c r="A737" s="139"/>
      <c r="B737" s="9"/>
      <c r="C737" s="9"/>
      <c r="D737" s="148" t="s">
        <v>2146</v>
      </c>
      <c r="E737" s="139"/>
      <c r="F737" s="199"/>
      <c r="G737" s="139"/>
      <c r="H737" s="139"/>
      <c r="I737" s="9"/>
    </row>
    <row r="738" spans="1:9" ht="24.75" customHeight="1">
      <c r="A738" s="138">
        <v>1920036</v>
      </c>
      <c r="B738" s="190" t="s">
        <v>10</v>
      </c>
      <c r="C738" s="190" t="s">
        <v>2147</v>
      </c>
      <c r="D738" s="191" t="s">
        <v>2147</v>
      </c>
      <c r="E738" s="200">
        <v>5</v>
      </c>
      <c r="F738" s="191" t="s">
        <v>2086</v>
      </c>
      <c r="G738" s="200">
        <v>1500</v>
      </c>
      <c r="H738" s="139"/>
      <c r="I738" s="9" t="s">
        <v>80</v>
      </c>
    </row>
    <row r="739" spans="1:9" ht="24.75" customHeight="1">
      <c r="A739" s="140"/>
      <c r="B739" s="193"/>
      <c r="C739" s="193"/>
      <c r="D739" s="201" t="s">
        <v>2148</v>
      </c>
      <c r="E739" s="202"/>
      <c r="F739" s="191" t="s">
        <v>2086</v>
      </c>
      <c r="G739" s="202"/>
      <c r="H739" s="139"/>
      <c r="I739" s="9"/>
    </row>
    <row r="740" spans="1:9" ht="24.75" customHeight="1">
      <c r="A740" s="140"/>
      <c r="B740" s="193"/>
      <c r="C740" s="193"/>
      <c r="D740" s="201" t="s">
        <v>2149</v>
      </c>
      <c r="E740" s="202"/>
      <c r="F740" s="191" t="s">
        <v>2086</v>
      </c>
      <c r="G740" s="202"/>
      <c r="H740" s="139"/>
      <c r="I740" s="9"/>
    </row>
    <row r="741" spans="1:9" ht="24.75" customHeight="1">
      <c r="A741" s="140"/>
      <c r="B741" s="193"/>
      <c r="C741" s="193"/>
      <c r="D741" s="201" t="s">
        <v>2150</v>
      </c>
      <c r="E741" s="202"/>
      <c r="F741" s="191" t="s">
        <v>2086</v>
      </c>
      <c r="G741" s="202"/>
      <c r="H741" s="139"/>
      <c r="I741" s="9"/>
    </row>
    <row r="742" spans="1:9" ht="24.75" customHeight="1">
      <c r="A742" s="141"/>
      <c r="B742" s="196"/>
      <c r="C742" s="196"/>
      <c r="D742" s="201" t="s">
        <v>2151</v>
      </c>
      <c r="E742" s="203"/>
      <c r="F742" s="191" t="s">
        <v>2086</v>
      </c>
      <c r="G742" s="203"/>
      <c r="H742" s="139"/>
      <c r="I742" s="9"/>
    </row>
    <row r="743" spans="1:9" ht="24.75" customHeight="1">
      <c r="A743" s="139">
        <v>1920038</v>
      </c>
      <c r="B743" s="9" t="s">
        <v>10</v>
      </c>
      <c r="C743" s="9" t="s">
        <v>2152</v>
      </c>
      <c r="D743" s="9" t="s">
        <v>2152</v>
      </c>
      <c r="E743" s="139">
        <v>1</v>
      </c>
      <c r="F743" s="9" t="s">
        <v>2143</v>
      </c>
      <c r="G743" s="139">
        <v>310</v>
      </c>
      <c r="H743" s="139"/>
      <c r="I743" s="9" t="s">
        <v>80</v>
      </c>
    </row>
    <row r="744" spans="1:9" ht="24.75" customHeight="1">
      <c r="A744" s="138">
        <v>1920039</v>
      </c>
      <c r="B744" s="27" t="s">
        <v>10</v>
      </c>
      <c r="C744" s="27" t="s">
        <v>2153</v>
      </c>
      <c r="D744" s="9" t="s">
        <v>2153</v>
      </c>
      <c r="E744" s="138">
        <v>3</v>
      </c>
      <c r="F744" s="27" t="s">
        <v>2154</v>
      </c>
      <c r="G744" s="138">
        <v>930</v>
      </c>
      <c r="H744" s="139"/>
      <c r="I744" s="9" t="s">
        <v>1298</v>
      </c>
    </row>
    <row r="745" spans="1:9" ht="24.75" customHeight="1">
      <c r="A745" s="140"/>
      <c r="B745" s="140"/>
      <c r="C745" s="140"/>
      <c r="D745" s="9" t="s">
        <v>2155</v>
      </c>
      <c r="E745" s="140"/>
      <c r="F745" s="140"/>
      <c r="G745" s="140"/>
      <c r="H745" s="139"/>
      <c r="I745" s="9" t="s">
        <v>1298</v>
      </c>
    </row>
    <row r="746" spans="1:9" ht="24.75" customHeight="1">
      <c r="A746" s="141"/>
      <c r="B746" s="141"/>
      <c r="C746" s="141"/>
      <c r="D746" s="9" t="s">
        <v>2156</v>
      </c>
      <c r="E746" s="141"/>
      <c r="F746" s="141"/>
      <c r="G746" s="141"/>
      <c r="H746" s="139"/>
      <c r="I746" s="9" t="s">
        <v>1298</v>
      </c>
    </row>
    <row r="747" spans="1:9" ht="24.75" customHeight="1">
      <c r="A747" s="9">
        <v>1920040</v>
      </c>
      <c r="B747" s="9" t="s">
        <v>10</v>
      </c>
      <c r="C747" s="9" t="s">
        <v>2157</v>
      </c>
      <c r="D747" s="9" t="s">
        <v>2157</v>
      </c>
      <c r="E747" s="9">
        <v>1</v>
      </c>
      <c r="F747" s="9" t="s">
        <v>2158</v>
      </c>
      <c r="G747" s="9">
        <v>310</v>
      </c>
      <c r="H747" s="142"/>
      <c r="I747" s="142"/>
    </row>
    <row r="748" spans="1:9" ht="24.75" customHeight="1">
      <c r="A748" s="9">
        <v>1920041</v>
      </c>
      <c r="B748" s="9" t="s">
        <v>10</v>
      </c>
      <c r="C748" s="9" t="s">
        <v>2159</v>
      </c>
      <c r="D748" s="9" t="s">
        <v>2159</v>
      </c>
      <c r="E748" s="9">
        <v>1</v>
      </c>
      <c r="F748" s="9" t="s">
        <v>2160</v>
      </c>
      <c r="G748" s="9">
        <v>310</v>
      </c>
      <c r="H748" s="142"/>
      <c r="I748" s="142"/>
    </row>
    <row r="749" spans="1:9" ht="24.75" customHeight="1">
      <c r="A749" s="9">
        <v>1920042</v>
      </c>
      <c r="B749" s="9" t="s">
        <v>10</v>
      </c>
      <c r="C749" s="148" t="s">
        <v>2161</v>
      </c>
      <c r="D749" s="148" t="s">
        <v>2161</v>
      </c>
      <c r="E749" s="175">
        <v>1</v>
      </c>
      <c r="F749" s="148" t="s">
        <v>2092</v>
      </c>
      <c r="G749" s="175">
        <v>310</v>
      </c>
      <c r="H749" s="142"/>
      <c r="I749" s="142" t="s">
        <v>1292</v>
      </c>
    </row>
    <row r="750" spans="1:9" ht="24.75" customHeight="1">
      <c r="A750" s="27">
        <v>1920043</v>
      </c>
      <c r="B750" s="27" t="s">
        <v>10</v>
      </c>
      <c r="C750" s="168" t="s">
        <v>2162</v>
      </c>
      <c r="D750" s="148" t="s">
        <v>2162</v>
      </c>
      <c r="E750" s="204">
        <v>2</v>
      </c>
      <c r="F750" s="168" t="s">
        <v>2163</v>
      </c>
      <c r="G750" s="150">
        <v>580</v>
      </c>
      <c r="H750" s="142"/>
      <c r="I750" s="142" t="s">
        <v>1292</v>
      </c>
    </row>
    <row r="751" spans="1:9" ht="24.75" customHeight="1">
      <c r="A751" s="30"/>
      <c r="B751" s="30"/>
      <c r="C751" s="152"/>
      <c r="D751" s="148" t="s">
        <v>2164</v>
      </c>
      <c r="E751" s="205"/>
      <c r="F751" s="152"/>
      <c r="G751" s="152"/>
      <c r="H751" s="142"/>
      <c r="I751" s="142" t="s">
        <v>1292</v>
      </c>
    </row>
    <row r="752" spans="1:9" ht="24.75" customHeight="1">
      <c r="A752" s="30">
        <v>1920044</v>
      </c>
      <c r="B752" s="30" t="s">
        <v>10</v>
      </c>
      <c r="C752" s="55" t="s">
        <v>2165</v>
      </c>
      <c r="D752" s="55" t="s">
        <v>2165</v>
      </c>
      <c r="E752" s="141">
        <v>1</v>
      </c>
      <c r="F752" s="30" t="s">
        <v>2116</v>
      </c>
      <c r="G752" s="141">
        <v>310</v>
      </c>
      <c r="H752" s="142"/>
      <c r="I752" s="142"/>
    </row>
    <row r="753" spans="1:9" ht="24.75" customHeight="1">
      <c r="A753" s="13"/>
      <c r="B753" s="142"/>
      <c r="C753" s="206"/>
      <c r="D753" s="142"/>
      <c r="E753" s="142"/>
      <c r="F753" s="142"/>
      <c r="G753" s="142"/>
      <c r="H753" s="142"/>
      <c r="I753" s="142"/>
    </row>
    <row r="754" spans="1:9" ht="24.75" customHeight="1">
      <c r="A754" s="13" t="s">
        <v>95</v>
      </c>
      <c r="B754" s="142"/>
      <c r="C754" s="142">
        <f>COUNTIF(B678:B753,"Y")</f>
        <v>38</v>
      </c>
      <c r="D754" s="142"/>
      <c r="E754" s="142">
        <f>SUM(E678:E753)</f>
        <v>75</v>
      </c>
      <c r="F754" s="142"/>
      <c r="G754" s="142">
        <f>SUM(G678:G753)</f>
        <v>24480</v>
      </c>
      <c r="H754" s="142"/>
      <c r="I754" s="142"/>
    </row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</sheetData>
  <sheetProtection/>
  <autoFilter ref="A3:J754"/>
  <mergeCells count="1350">
    <mergeCell ref="A1:I1"/>
    <mergeCell ref="A2:I2"/>
    <mergeCell ref="A4:A7"/>
    <mergeCell ref="A8:A9"/>
    <mergeCell ref="A12:A13"/>
    <mergeCell ref="A15:A17"/>
    <mergeCell ref="A21:A22"/>
    <mergeCell ref="A23:A25"/>
    <mergeCell ref="A28:A31"/>
    <mergeCell ref="A32:A34"/>
    <mergeCell ref="A35:A36"/>
    <mergeCell ref="A37:A39"/>
    <mergeCell ref="A42:A45"/>
    <mergeCell ref="A47:A49"/>
    <mergeCell ref="A51:A53"/>
    <mergeCell ref="A57:A58"/>
    <mergeCell ref="A59:A60"/>
    <mergeCell ref="A61:A63"/>
    <mergeCell ref="A68:A72"/>
    <mergeCell ref="A74:A75"/>
    <mergeCell ref="A76:A77"/>
    <mergeCell ref="A85:A86"/>
    <mergeCell ref="A91:A92"/>
    <mergeCell ref="A93:A96"/>
    <mergeCell ref="A98:A100"/>
    <mergeCell ref="A101:A102"/>
    <mergeCell ref="A103:A104"/>
    <mergeCell ref="A106:A109"/>
    <mergeCell ref="A110:A113"/>
    <mergeCell ref="A115:A117"/>
    <mergeCell ref="A120:A121"/>
    <mergeCell ref="A123:A125"/>
    <mergeCell ref="A128:A129"/>
    <mergeCell ref="A130:A131"/>
    <mergeCell ref="A132:A133"/>
    <mergeCell ref="A139:A141"/>
    <mergeCell ref="A142:A143"/>
    <mergeCell ref="A144:A145"/>
    <mergeCell ref="A147:A150"/>
    <mergeCell ref="A151:A154"/>
    <mergeCell ref="A156:A158"/>
    <mergeCell ref="A159:A160"/>
    <mergeCell ref="A162:A163"/>
    <mergeCell ref="A169:A173"/>
    <mergeCell ref="A175:A177"/>
    <mergeCell ref="A180:A183"/>
    <mergeCell ref="A185:A187"/>
    <mergeCell ref="A190:A191"/>
    <mergeCell ref="A192:A193"/>
    <mergeCell ref="A194:A195"/>
    <mergeCell ref="A196:A198"/>
    <mergeCell ref="A199:A200"/>
    <mergeCell ref="A202:A203"/>
    <mergeCell ref="A206:A209"/>
    <mergeCell ref="A211:A212"/>
    <mergeCell ref="A213:A215"/>
    <mergeCell ref="A216:A217"/>
    <mergeCell ref="A218:A219"/>
    <mergeCell ref="A220:A223"/>
    <mergeCell ref="A226:A228"/>
    <mergeCell ref="A230:A231"/>
    <mergeCell ref="A233:A234"/>
    <mergeCell ref="A235:A236"/>
    <mergeCell ref="A238:A242"/>
    <mergeCell ref="A244:A245"/>
    <mergeCell ref="A246:A247"/>
    <mergeCell ref="A250:A251"/>
    <mergeCell ref="A252:A254"/>
    <mergeCell ref="A255:A256"/>
    <mergeCell ref="A259:A261"/>
    <mergeCell ref="A263:A264"/>
    <mergeCell ref="A266:A267"/>
    <mergeCell ref="A268:A269"/>
    <mergeCell ref="A271:A274"/>
    <mergeCell ref="A276:A277"/>
    <mergeCell ref="A282:A285"/>
    <mergeCell ref="A288:A290"/>
    <mergeCell ref="A297:A298"/>
    <mergeCell ref="A299:A300"/>
    <mergeCell ref="A302:A304"/>
    <mergeCell ref="A305:A308"/>
    <mergeCell ref="A309:A312"/>
    <mergeCell ref="A313:A315"/>
    <mergeCell ref="A316:A319"/>
    <mergeCell ref="A326:A327"/>
    <mergeCell ref="A330:A334"/>
    <mergeCell ref="A335:A336"/>
    <mergeCell ref="A337:A340"/>
    <mergeCell ref="A342:A343"/>
    <mergeCell ref="A345:A347"/>
    <mergeCell ref="A348:A351"/>
    <mergeCell ref="A353:A355"/>
    <mergeCell ref="A356:A357"/>
    <mergeCell ref="A359:A361"/>
    <mergeCell ref="A362:A363"/>
    <mergeCell ref="A366:A368"/>
    <mergeCell ref="A369:A370"/>
    <mergeCell ref="A372:A373"/>
    <mergeCell ref="A377:A380"/>
    <mergeCell ref="A383:A387"/>
    <mergeCell ref="A389:A390"/>
    <mergeCell ref="A391:A392"/>
    <mergeCell ref="A396:A397"/>
    <mergeCell ref="A406:A408"/>
    <mergeCell ref="A412:A415"/>
    <mergeCell ref="A416:A418"/>
    <mergeCell ref="A419:A423"/>
    <mergeCell ref="A424:A427"/>
    <mergeCell ref="A429:A431"/>
    <mergeCell ref="A433:A434"/>
    <mergeCell ref="A435:A436"/>
    <mergeCell ref="A437:A439"/>
    <mergeCell ref="A440:A442"/>
    <mergeCell ref="A443:A445"/>
    <mergeCell ref="A446:A447"/>
    <mergeCell ref="A457:A458"/>
    <mergeCell ref="A461:A463"/>
    <mergeCell ref="A468:A469"/>
    <mergeCell ref="A470:A471"/>
    <mergeCell ref="A473:A477"/>
    <mergeCell ref="A479:A480"/>
    <mergeCell ref="A481:A482"/>
    <mergeCell ref="A484:A485"/>
    <mergeCell ref="A486:A488"/>
    <mergeCell ref="A490:A494"/>
    <mergeCell ref="A495:A499"/>
    <mergeCell ref="A501:A502"/>
    <mergeCell ref="A503:A504"/>
    <mergeCell ref="A507:A508"/>
    <mergeCell ref="A509:A511"/>
    <mergeCell ref="A516:A517"/>
    <mergeCell ref="A519:A521"/>
    <mergeCell ref="A522:A524"/>
    <mergeCell ref="A527:A528"/>
    <mergeCell ref="A529:A530"/>
    <mergeCell ref="A531:A534"/>
    <mergeCell ref="A538:A542"/>
    <mergeCell ref="A545:A546"/>
    <mergeCell ref="A547:A550"/>
    <mergeCell ref="A551:A554"/>
    <mergeCell ref="A555:A557"/>
    <mergeCell ref="A563:A565"/>
    <mergeCell ref="A566:A567"/>
    <mergeCell ref="A570:A572"/>
    <mergeCell ref="A574:A575"/>
    <mergeCell ref="A576:A577"/>
    <mergeCell ref="A578:A579"/>
    <mergeCell ref="A580:A583"/>
    <mergeCell ref="A585:A586"/>
    <mergeCell ref="A588:A590"/>
    <mergeCell ref="A591:A594"/>
    <mergeCell ref="A595:A596"/>
    <mergeCell ref="A597:A600"/>
    <mergeCell ref="A601:A603"/>
    <mergeCell ref="A605:A606"/>
    <mergeCell ref="A608:A611"/>
    <mergeCell ref="A614:A616"/>
    <mergeCell ref="A617:A621"/>
    <mergeCell ref="A623:A625"/>
    <mergeCell ref="A628:A629"/>
    <mergeCell ref="A633:A634"/>
    <mergeCell ref="A637:A638"/>
    <mergeCell ref="A641:A643"/>
    <mergeCell ref="A647:A648"/>
    <mergeCell ref="A651:A653"/>
    <mergeCell ref="A654:A655"/>
    <mergeCell ref="A657:A658"/>
    <mergeCell ref="A659:A662"/>
    <mergeCell ref="A664:A667"/>
    <mergeCell ref="A668:A671"/>
    <mergeCell ref="A678:A679"/>
    <mergeCell ref="A681:A683"/>
    <mergeCell ref="A684:A685"/>
    <mergeCell ref="A686:A688"/>
    <mergeCell ref="A689:A690"/>
    <mergeCell ref="A691:A693"/>
    <mergeCell ref="A695:A698"/>
    <mergeCell ref="A699:A701"/>
    <mergeCell ref="A702:A704"/>
    <mergeCell ref="A705:A708"/>
    <mergeCell ref="A714:A717"/>
    <mergeCell ref="A718:A719"/>
    <mergeCell ref="A722:A723"/>
    <mergeCell ref="A724:A725"/>
    <mergeCell ref="A726:A728"/>
    <mergeCell ref="A734:A737"/>
    <mergeCell ref="A738:A742"/>
    <mergeCell ref="A744:A746"/>
    <mergeCell ref="A750:A751"/>
    <mergeCell ref="B4:B7"/>
    <mergeCell ref="B8:B9"/>
    <mergeCell ref="B12:B13"/>
    <mergeCell ref="B15:B17"/>
    <mergeCell ref="B21:B22"/>
    <mergeCell ref="B23:B25"/>
    <mergeCell ref="B28:B31"/>
    <mergeCell ref="B32:B34"/>
    <mergeCell ref="B35:B36"/>
    <mergeCell ref="B37:B39"/>
    <mergeCell ref="B42:B45"/>
    <mergeCell ref="B47:B49"/>
    <mergeCell ref="B51:B53"/>
    <mergeCell ref="B57:B58"/>
    <mergeCell ref="B59:B60"/>
    <mergeCell ref="B61:B63"/>
    <mergeCell ref="B68:B72"/>
    <mergeCell ref="B74:B75"/>
    <mergeCell ref="B76:B77"/>
    <mergeCell ref="B85:B86"/>
    <mergeCell ref="B91:B92"/>
    <mergeCell ref="B93:B96"/>
    <mergeCell ref="B98:B100"/>
    <mergeCell ref="B101:B102"/>
    <mergeCell ref="B103:B104"/>
    <mergeCell ref="B106:B109"/>
    <mergeCell ref="B110:B113"/>
    <mergeCell ref="B115:B117"/>
    <mergeCell ref="B120:B121"/>
    <mergeCell ref="B123:B125"/>
    <mergeCell ref="B128:B129"/>
    <mergeCell ref="B130:B131"/>
    <mergeCell ref="B132:B133"/>
    <mergeCell ref="B139:B141"/>
    <mergeCell ref="B142:B143"/>
    <mergeCell ref="B144:B145"/>
    <mergeCell ref="B147:B150"/>
    <mergeCell ref="B151:B154"/>
    <mergeCell ref="B156:B158"/>
    <mergeCell ref="B159:B160"/>
    <mergeCell ref="B162:B163"/>
    <mergeCell ref="B169:B173"/>
    <mergeCell ref="B175:B177"/>
    <mergeCell ref="B180:B183"/>
    <mergeCell ref="B185:B187"/>
    <mergeCell ref="B190:B191"/>
    <mergeCell ref="B192:B193"/>
    <mergeCell ref="B194:B195"/>
    <mergeCell ref="B196:B198"/>
    <mergeCell ref="B199:B200"/>
    <mergeCell ref="B202:B203"/>
    <mergeCell ref="B206:B209"/>
    <mergeCell ref="B211:B212"/>
    <mergeCell ref="B213:B215"/>
    <mergeCell ref="B216:B217"/>
    <mergeCell ref="B218:B219"/>
    <mergeCell ref="B220:B223"/>
    <mergeCell ref="B226:B228"/>
    <mergeCell ref="B230:B231"/>
    <mergeCell ref="B233:B234"/>
    <mergeCell ref="B235:B236"/>
    <mergeCell ref="B238:B242"/>
    <mergeCell ref="B244:B245"/>
    <mergeCell ref="B246:B247"/>
    <mergeCell ref="B250:B251"/>
    <mergeCell ref="B252:B254"/>
    <mergeCell ref="B255:B256"/>
    <mergeCell ref="B259:B261"/>
    <mergeCell ref="B263:B264"/>
    <mergeCell ref="B266:B267"/>
    <mergeCell ref="B268:B269"/>
    <mergeCell ref="B271:B274"/>
    <mergeCell ref="B276:B277"/>
    <mergeCell ref="B282:B285"/>
    <mergeCell ref="B288:B290"/>
    <mergeCell ref="B297:B298"/>
    <mergeCell ref="B299:B300"/>
    <mergeCell ref="B302:B304"/>
    <mergeCell ref="B305:B308"/>
    <mergeCell ref="B309:B312"/>
    <mergeCell ref="B313:B315"/>
    <mergeCell ref="B316:B319"/>
    <mergeCell ref="B326:B327"/>
    <mergeCell ref="B330:B334"/>
    <mergeCell ref="B335:B336"/>
    <mergeCell ref="B337:B340"/>
    <mergeCell ref="B342:B343"/>
    <mergeCell ref="B345:B347"/>
    <mergeCell ref="B348:B351"/>
    <mergeCell ref="B353:B355"/>
    <mergeCell ref="B356:B357"/>
    <mergeCell ref="B359:B361"/>
    <mergeCell ref="B362:B363"/>
    <mergeCell ref="B366:B368"/>
    <mergeCell ref="B369:B370"/>
    <mergeCell ref="B372:B373"/>
    <mergeCell ref="B377:B380"/>
    <mergeCell ref="B383:B387"/>
    <mergeCell ref="B389:B390"/>
    <mergeCell ref="B391:B392"/>
    <mergeCell ref="B396:B397"/>
    <mergeCell ref="B406:B408"/>
    <mergeCell ref="B412:B415"/>
    <mergeCell ref="B416:B418"/>
    <mergeCell ref="B419:B423"/>
    <mergeCell ref="B424:B427"/>
    <mergeCell ref="B429:B431"/>
    <mergeCell ref="B433:B434"/>
    <mergeCell ref="B435:B436"/>
    <mergeCell ref="B437:B439"/>
    <mergeCell ref="B440:B442"/>
    <mergeCell ref="B443:B445"/>
    <mergeCell ref="B446:B447"/>
    <mergeCell ref="B457:B458"/>
    <mergeCell ref="B461:B463"/>
    <mergeCell ref="B468:B469"/>
    <mergeCell ref="B470:B471"/>
    <mergeCell ref="B473:B477"/>
    <mergeCell ref="B479:B480"/>
    <mergeCell ref="B481:B482"/>
    <mergeCell ref="B484:B485"/>
    <mergeCell ref="B486:B488"/>
    <mergeCell ref="B490:B494"/>
    <mergeCell ref="B495:B499"/>
    <mergeCell ref="B501:B502"/>
    <mergeCell ref="B503:B504"/>
    <mergeCell ref="B507:B508"/>
    <mergeCell ref="B509:B511"/>
    <mergeCell ref="B516:B517"/>
    <mergeCell ref="B519:B521"/>
    <mergeCell ref="B522:B524"/>
    <mergeCell ref="B527:B528"/>
    <mergeCell ref="B529:B530"/>
    <mergeCell ref="B531:B534"/>
    <mergeCell ref="B538:B542"/>
    <mergeCell ref="B545:B546"/>
    <mergeCell ref="B547:B550"/>
    <mergeCell ref="B551:B554"/>
    <mergeCell ref="B555:B557"/>
    <mergeCell ref="B563:B565"/>
    <mergeCell ref="B566:B567"/>
    <mergeCell ref="B570:B572"/>
    <mergeCell ref="B574:B575"/>
    <mergeCell ref="B576:B577"/>
    <mergeCell ref="B578:B579"/>
    <mergeCell ref="B580:B583"/>
    <mergeCell ref="B585:B586"/>
    <mergeCell ref="B588:B590"/>
    <mergeCell ref="B591:B594"/>
    <mergeCell ref="B595:B596"/>
    <mergeCell ref="B597:B600"/>
    <mergeCell ref="B601:B603"/>
    <mergeCell ref="B605:B606"/>
    <mergeCell ref="B608:B611"/>
    <mergeCell ref="B614:B616"/>
    <mergeCell ref="B617:B621"/>
    <mergeCell ref="B623:B625"/>
    <mergeCell ref="B628:B629"/>
    <mergeCell ref="B633:B634"/>
    <mergeCell ref="B637:B638"/>
    <mergeCell ref="B641:B643"/>
    <mergeCell ref="B647:B648"/>
    <mergeCell ref="B651:B653"/>
    <mergeCell ref="B654:B655"/>
    <mergeCell ref="B657:B658"/>
    <mergeCell ref="B659:B662"/>
    <mergeCell ref="B664:B667"/>
    <mergeCell ref="B668:B671"/>
    <mergeCell ref="B678:B679"/>
    <mergeCell ref="B681:B683"/>
    <mergeCell ref="B684:B685"/>
    <mergeCell ref="B686:B688"/>
    <mergeCell ref="B689:B690"/>
    <mergeCell ref="B691:B693"/>
    <mergeCell ref="B695:B698"/>
    <mergeCell ref="B699:B701"/>
    <mergeCell ref="B702:B704"/>
    <mergeCell ref="B705:B708"/>
    <mergeCell ref="B714:B717"/>
    <mergeCell ref="B718:B719"/>
    <mergeCell ref="B722:B723"/>
    <mergeCell ref="B724:B725"/>
    <mergeCell ref="B726:B728"/>
    <mergeCell ref="B734:B737"/>
    <mergeCell ref="B738:B742"/>
    <mergeCell ref="B744:B746"/>
    <mergeCell ref="B750:B751"/>
    <mergeCell ref="C4:C7"/>
    <mergeCell ref="C8:C9"/>
    <mergeCell ref="C12:C13"/>
    <mergeCell ref="C15:C17"/>
    <mergeCell ref="C21:C22"/>
    <mergeCell ref="C23:C25"/>
    <mergeCell ref="C28:C31"/>
    <mergeCell ref="C32:C34"/>
    <mergeCell ref="C35:C36"/>
    <mergeCell ref="C37:C39"/>
    <mergeCell ref="C42:C45"/>
    <mergeCell ref="C47:C49"/>
    <mergeCell ref="C51:C53"/>
    <mergeCell ref="C57:C58"/>
    <mergeCell ref="C59:C60"/>
    <mergeCell ref="C61:C63"/>
    <mergeCell ref="C68:C72"/>
    <mergeCell ref="C74:C75"/>
    <mergeCell ref="C76:C77"/>
    <mergeCell ref="C85:C86"/>
    <mergeCell ref="C91:C92"/>
    <mergeCell ref="C93:C96"/>
    <mergeCell ref="C98:C100"/>
    <mergeCell ref="C101:C102"/>
    <mergeCell ref="C103:C104"/>
    <mergeCell ref="C106:C109"/>
    <mergeCell ref="C110:C113"/>
    <mergeCell ref="C115:C117"/>
    <mergeCell ref="C120:C121"/>
    <mergeCell ref="C123:C125"/>
    <mergeCell ref="C128:C129"/>
    <mergeCell ref="C130:C131"/>
    <mergeCell ref="C132:C133"/>
    <mergeCell ref="C139:C141"/>
    <mergeCell ref="C142:C143"/>
    <mergeCell ref="C144:C145"/>
    <mergeCell ref="C147:C150"/>
    <mergeCell ref="C151:C154"/>
    <mergeCell ref="C156:C158"/>
    <mergeCell ref="C159:C160"/>
    <mergeCell ref="C162:C163"/>
    <mergeCell ref="C169:C173"/>
    <mergeCell ref="C175:C177"/>
    <mergeCell ref="C180:C183"/>
    <mergeCell ref="C185:C187"/>
    <mergeCell ref="C190:C191"/>
    <mergeCell ref="C192:C193"/>
    <mergeCell ref="C194:C195"/>
    <mergeCell ref="C196:C198"/>
    <mergeCell ref="C199:C200"/>
    <mergeCell ref="C202:C203"/>
    <mergeCell ref="C206:C209"/>
    <mergeCell ref="C211:C212"/>
    <mergeCell ref="C213:C215"/>
    <mergeCell ref="C216:C217"/>
    <mergeCell ref="C218:C219"/>
    <mergeCell ref="C220:C223"/>
    <mergeCell ref="C226:C228"/>
    <mergeCell ref="C230:C231"/>
    <mergeCell ref="C233:C234"/>
    <mergeCell ref="C235:C236"/>
    <mergeCell ref="C238:C242"/>
    <mergeCell ref="C244:C245"/>
    <mergeCell ref="C246:C247"/>
    <mergeCell ref="C250:C251"/>
    <mergeCell ref="C252:C254"/>
    <mergeCell ref="C255:C256"/>
    <mergeCell ref="C259:C261"/>
    <mergeCell ref="C263:C264"/>
    <mergeCell ref="C266:C267"/>
    <mergeCell ref="C268:C269"/>
    <mergeCell ref="C271:C274"/>
    <mergeCell ref="C276:C277"/>
    <mergeCell ref="C282:C285"/>
    <mergeCell ref="C288:C290"/>
    <mergeCell ref="C297:C298"/>
    <mergeCell ref="C299:C300"/>
    <mergeCell ref="C302:C304"/>
    <mergeCell ref="C305:C308"/>
    <mergeCell ref="C309:C312"/>
    <mergeCell ref="C313:C315"/>
    <mergeCell ref="C316:C319"/>
    <mergeCell ref="C326:C327"/>
    <mergeCell ref="C330:C334"/>
    <mergeCell ref="C335:C336"/>
    <mergeCell ref="C337:C340"/>
    <mergeCell ref="C342:C343"/>
    <mergeCell ref="C345:C347"/>
    <mergeCell ref="C348:C351"/>
    <mergeCell ref="C353:C355"/>
    <mergeCell ref="C356:C357"/>
    <mergeCell ref="C359:C361"/>
    <mergeCell ref="C362:C363"/>
    <mergeCell ref="C366:C368"/>
    <mergeCell ref="C369:C370"/>
    <mergeCell ref="C372:C373"/>
    <mergeCell ref="C377:C380"/>
    <mergeCell ref="C383:C387"/>
    <mergeCell ref="C389:C390"/>
    <mergeCell ref="C391:C392"/>
    <mergeCell ref="C396:C397"/>
    <mergeCell ref="C406:C408"/>
    <mergeCell ref="C412:C415"/>
    <mergeCell ref="C416:C418"/>
    <mergeCell ref="C419:C423"/>
    <mergeCell ref="C424:C427"/>
    <mergeCell ref="C429:C431"/>
    <mergeCell ref="C433:C434"/>
    <mergeCell ref="C435:C436"/>
    <mergeCell ref="C437:C439"/>
    <mergeCell ref="C440:C442"/>
    <mergeCell ref="C443:C445"/>
    <mergeCell ref="C446:C447"/>
    <mergeCell ref="C457:C458"/>
    <mergeCell ref="C461:C463"/>
    <mergeCell ref="C468:C469"/>
    <mergeCell ref="C470:C471"/>
    <mergeCell ref="C473:C477"/>
    <mergeCell ref="C479:C480"/>
    <mergeCell ref="C481:C482"/>
    <mergeCell ref="C484:C485"/>
    <mergeCell ref="C486:C488"/>
    <mergeCell ref="C490:C494"/>
    <mergeCell ref="C495:C499"/>
    <mergeCell ref="C501:C502"/>
    <mergeCell ref="C503:C504"/>
    <mergeCell ref="C507:C508"/>
    <mergeCell ref="C509:C511"/>
    <mergeCell ref="C516:C517"/>
    <mergeCell ref="C519:C521"/>
    <mergeCell ref="C522:C524"/>
    <mergeCell ref="C527:C528"/>
    <mergeCell ref="C529:C530"/>
    <mergeCell ref="C531:C534"/>
    <mergeCell ref="C538:C542"/>
    <mergeCell ref="C545:C546"/>
    <mergeCell ref="C547:C550"/>
    <mergeCell ref="C551:C554"/>
    <mergeCell ref="C555:C557"/>
    <mergeCell ref="C563:C565"/>
    <mergeCell ref="C566:C567"/>
    <mergeCell ref="C570:C572"/>
    <mergeCell ref="C574:C575"/>
    <mergeCell ref="C576:C577"/>
    <mergeCell ref="C578:C579"/>
    <mergeCell ref="C580:C583"/>
    <mergeCell ref="C585:C586"/>
    <mergeCell ref="C588:C590"/>
    <mergeCell ref="C591:C594"/>
    <mergeCell ref="C595:C596"/>
    <mergeCell ref="C597:C600"/>
    <mergeCell ref="C601:C603"/>
    <mergeCell ref="C605:C606"/>
    <mergeCell ref="C608:C611"/>
    <mergeCell ref="C614:C616"/>
    <mergeCell ref="C617:C621"/>
    <mergeCell ref="C623:C625"/>
    <mergeCell ref="C628:C629"/>
    <mergeCell ref="C633:C634"/>
    <mergeCell ref="C637:C638"/>
    <mergeCell ref="C641:C643"/>
    <mergeCell ref="C647:C648"/>
    <mergeCell ref="C651:C653"/>
    <mergeCell ref="C654:C655"/>
    <mergeCell ref="C657:C658"/>
    <mergeCell ref="C659:C662"/>
    <mergeCell ref="C664:C667"/>
    <mergeCell ref="C668:C671"/>
    <mergeCell ref="C678:C679"/>
    <mergeCell ref="C681:C683"/>
    <mergeCell ref="C684:C685"/>
    <mergeCell ref="C686:C688"/>
    <mergeCell ref="C689:C690"/>
    <mergeCell ref="C691:C693"/>
    <mergeCell ref="C695:C698"/>
    <mergeCell ref="C699:C701"/>
    <mergeCell ref="C702:C704"/>
    <mergeCell ref="C705:C708"/>
    <mergeCell ref="C714:C717"/>
    <mergeCell ref="C718:C719"/>
    <mergeCell ref="C722:C723"/>
    <mergeCell ref="C724:C725"/>
    <mergeCell ref="C726:C728"/>
    <mergeCell ref="C734:C737"/>
    <mergeCell ref="C738:C742"/>
    <mergeCell ref="C744:C746"/>
    <mergeCell ref="C750:C751"/>
    <mergeCell ref="E4:E7"/>
    <mergeCell ref="E8:E9"/>
    <mergeCell ref="E12:E13"/>
    <mergeCell ref="E15:E17"/>
    <mergeCell ref="E21:E22"/>
    <mergeCell ref="E23:E25"/>
    <mergeCell ref="E28:E31"/>
    <mergeCell ref="E32:E34"/>
    <mergeCell ref="E35:E36"/>
    <mergeCell ref="E37:E39"/>
    <mergeCell ref="E42:E45"/>
    <mergeCell ref="E47:E49"/>
    <mergeCell ref="E51:E53"/>
    <mergeCell ref="E57:E58"/>
    <mergeCell ref="E59:E60"/>
    <mergeCell ref="E61:E63"/>
    <mergeCell ref="E68:E72"/>
    <mergeCell ref="E74:E75"/>
    <mergeCell ref="E76:E77"/>
    <mergeCell ref="E85:E86"/>
    <mergeCell ref="E91:E92"/>
    <mergeCell ref="E93:E96"/>
    <mergeCell ref="E98:E100"/>
    <mergeCell ref="E101:E102"/>
    <mergeCell ref="E103:E104"/>
    <mergeCell ref="E106:E109"/>
    <mergeCell ref="E110:E113"/>
    <mergeCell ref="E115:E117"/>
    <mergeCell ref="E120:E121"/>
    <mergeCell ref="E123:E125"/>
    <mergeCell ref="E128:E129"/>
    <mergeCell ref="E130:E131"/>
    <mergeCell ref="E132:E133"/>
    <mergeCell ref="E139:E141"/>
    <mergeCell ref="E142:E143"/>
    <mergeCell ref="E144:E145"/>
    <mergeCell ref="E147:E150"/>
    <mergeCell ref="E151:E154"/>
    <mergeCell ref="E156:E158"/>
    <mergeCell ref="E159:E160"/>
    <mergeCell ref="E162:E163"/>
    <mergeCell ref="E169:E173"/>
    <mergeCell ref="E175:E177"/>
    <mergeCell ref="E180:E183"/>
    <mergeCell ref="E185:E187"/>
    <mergeCell ref="E190:E191"/>
    <mergeCell ref="E192:E193"/>
    <mergeCell ref="E194:E195"/>
    <mergeCell ref="E196:E198"/>
    <mergeCell ref="E199:E200"/>
    <mergeCell ref="E202:E203"/>
    <mergeCell ref="E206:E209"/>
    <mergeCell ref="E211:E212"/>
    <mergeCell ref="E213:E215"/>
    <mergeCell ref="E216:E217"/>
    <mergeCell ref="E218:E219"/>
    <mergeCell ref="E220:E223"/>
    <mergeCell ref="E226:E228"/>
    <mergeCell ref="E230:E231"/>
    <mergeCell ref="E233:E234"/>
    <mergeCell ref="E235:E236"/>
    <mergeCell ref="E238:E242"/>
    <mergeCell ref="E244:E245"/>
    <mergeCell ref="E246:E247"/>
    <mergeCell ref="E250:E251"/>
    <mergeCell ref="E252:E254"/>
    <mergeCell ref="E255:E256"/>
    <mergeCell ref="E259:E261"/>
    <mergeCell ref="E263:E264"/>
    <mergeCell ref="E266:E267"/>
    <mergeCell ref="E268:E269"/>
    <mergeCell ref="E271:E274"/>
    <mergeCell ref="E276:E277"/>
    <mergeCell ref="E282:E285"/>
    <mergeCell ref="E288:E290"/>
    <mergeCell ref="E297:E298"/>
    <mergeCell ref="E299:E300"/>
    <mergeCell ref="E302:E304"/>
    <mergeCell ref="E305:E308"/>
    <mergeCell ref="E309:E312"/>
    <mergeCell ref="E313:E315"/>
    <mergeCell ref="E316:E319"/>
    <mergeCell ref="E326:E327"/>
    <mergeCell ref="E330:E334"/>
    <mergeCell ref="E335:E336"/>
    <mergeCell ref="E337:E340"/>
    <mergeCell ref="E342:E343"/>
    <mergeCell ref="E345:E347"/>
    <mergeCell ref="E348:E351"/>
    <mergeCell ref="E353:E355"/>
    <mergeCell ref="E356:E357"/>
    <mergeCell ref="E359:E361"/>
    <mergeCell ref="E362:E363"/>
    <mergeCell ref="E366:E368"/>
    <mergeCell ref="E369:E370"/>
    <mergeCell ref="E372:E373"/>
    <mergeCell ref="E377:E380"/>
    <mergeCell ref="E383:E387"/>
    <mergeCell ref="E389:E390"/>
    <mergeCell ref="E391:E392"/>
    <mergeCell ref="E396:E397"/>
    <mergeCell ref="E406:E408"/>
    <mergeCell ref="E412:E415"/>
    <mergeCell ref="E416:E418"/>
    <mergeCell ref="E419:E423"/>
    <mergeCell ref="E424:E427"/>
    <mergeCell ref="E429:E431"/>
    <mergeCell ref="E433:E434"/>
    <mergeCell ref="E435:E436"/>
    <mergeCell ref="E437:E439"/>
    <mergeCell ref="E440:E442"/>
    <mergeCell ref="E443:E445"/>
    <mergeCell ref="E446:E447"/>
    <mergeCell ref="E457:E458"/>
    <mergeCell ref="E461:E463"/>
    <mergeCell ref="E468:E469"/>
    <mergeCell ref="E470:E471"/>
    <mergeCell ref="E473:E477"/>
    <mergeCell ref="E479:E480"/>
    <mergeCell ref="E481:E482"/>
    <mergeCell ref="E484:E485"/>
    <mergeCell ref="E486:E488"/>
    <mergeCell ref="E490:E494"/>
    <mergeCell ref="E495:E499"/>
    <mergeCell ref="E501:E502"/>
    <mergeCell ref="E503:E504"/>
    <mergeCell ref="E507:E508"/>
    <mergeCell ref="E509:E511"/>
    <mergeCell ref="E516:E517"/>
    <mergeCell ref="E519:E521"/>
    <mergeCell ref="E522:E524"/>
    <mergeCell ref="E527:E528"/>
    <mergeCell ref="E529:E530"/>
    <mergeCell ref="E531:E534"/>
    <mergeCell ref="E538:E542"/>
    <mergeCell ref="E545:E546"/>
    <mergeCell ref="E547:E550"/>
    <mergeCell ref="E551:E554"/>
    <mergeCell ref="E555:E557"/>
    <mergeCell ref="E563:E565"/>
    <mergeCell ref="E566:E567"/>
    <mergeCell ref="E570:E572"/>
    <mergeCell ref="E574:E575"/>
    <mergeCell ref="E576:E577"/>
    <mergeCell ref="E578:E579"/>
    <mergeCell ref="E580:E583"/>
    <mergeCell ref="E585:E586"/>
    <mergeCell ref="E588:E590"/>
    <mergeCell ref="E591:E594"/>
    <mergeCell ref="E595:E596"/>
    <mergeCell ref="E597:E600"/>
    <mergeCell ref="E601:E603"/>
    <mergeCell ref="E605:E606"/>
    <mergeCell ref="E608:E611"/>
    <mergeCell ref="E614:E616"/>
    <mergeCell ref="E617:E621"/>
    <mergeCell ref="E623:E625"/>
    <mergeCell ref="E628:E629"/>
    <mergeCell ref="E633:E634"/>
    <mergeCell ref="E637:E638"/>
    <mergeCell ref="E641:E643"/>
    <mergeCell ref="E647:E648"/>
    <mergeCell ref="E651:E653"/>
    <mergeCell ref="E654:E655"/>
    <mergeCell ref="E657:E658"/>
    <mergeCell ref="E659:E662"/>
    <mergeCell ref="E664:E667"/>
    <mergeCell ref="E668:E671"/>
    <mergeCell ref="E678:E679"/>
    <mergeCell ref="E681:E683"/>
    <mergeCell ref="E684:E685"/>
    <mergeCell ref="E686:E688"/>
    <mergeCell ref="E689:E690"/>
    <mergeCell ref="E691:E693"/>
    <mergeCell ref="E695:E698"/>
    <mergeCell ref="E699:E701"/>
    <mergeCell ref="E702:E704"/>
    <mergeCell ref="E705:E708"/>
    <mergeCell ref="E714:E717"/>
    <mergeCell ref="E718:E719"/>
    <mergeCell ref="E722:E723"/>
    <mergeCell ref="E724:E725"/>
    <mergeCell ref="E726:E728"/>
    <mergeCell ref="E734:E737"/>
    <mergeCell ref="E738:E742"/>
    <mergeCell ref="E744:E746"/>
    <mergeCell ref="E750:E751"/>
    <mergeCell ref="F4:F7"/>
    <mergeCell ref="F8:F9"/>
    <mergeCell ref="F12:F13"/>
    <mergeCell ref="F15:F17"/>
    <mergeCell ref="F21:F22"/>
    <mergeCell ref="F23:F25"/>
    <mergeCell ref="F28:F31"/>
    <mergeCell ref="F32:F34"/>
    <mergeCell ref="F35:F36"/>
    <mergeCell ref="F37:F39"/>
    <mergeCell ref="F42:F45"/>
    <mergeCell ref="F47:F49"/>
    <mergeCell ref="F51:F53"/>
    <mergeCell ref="F57:F58"/>
    <mergeCell ref="F59:F60"/>
    <mergeCell ref="F61:F63"/>
    <mergeCell ref="F68:F72"/>
    <mergeCell ref="F74:F75"/>
    <mergeCell ref="F76:F77"/>
    <mergeCell ref="F91:F92"/>
    <mergeCell ref="F93:F96"/>
    <mergeCell ref="F98:F100"/>
    <mergeCell ref="F101:F102"/>
    <mergeCell ref="F103:F104"/>
    <mergeCell ref="F106:F109"/>
    <mergeCell ref="F110:F113"/>
    <mergeCell ref="F115:F117"/>
    <mergeCell ref="F120:F121"/>
    <mergeCell ref="F123:F125"/>
    <mergeCell ref="F128:F129"/>
    <mergeCell ref="F130:F131"/>
    <mergeCell ref="F132:F133"/>
    <mergeCell ref="F139:F141"/>
    <mergeCell ref="F142:F143"/>
    <mergeCell ref="F144:F145"/>
    <mergeCell ref="F147:F150"/>
    <mergeCell ref="F151:F154"/>
    <mergeCell ref="F156:F158"/>
    <mergeCell ref="F159:F160"/>
    <mergeCell ref="F162:F163"/>
    <mergeCell ref="F169:F173"/>
    <mergeCell ref="F175:F177"/>
    <mergeCell ref="F180:F183"/>
    <mergeCell ref="F185:F187"/>
    <mergeCell ref="F190:F191"/>
    <mergeCell ref="F192:F193"/>
    <mergeCell ref="F194:F195"/>
    <mergeCell ref="F196:F198"/>
    <mergeCell ref="F199:F200"/>
    <mergeCell ref="F202:F203"/>
    <mergeCell ref="F206:F209"/>
    <mergeCell ref="F211:F212"/>
    <mergeCell ref="F213:F215"/>
    <mergeCell ref="F216:F217"/>
    <mergeCell ref="F218:F219"/>
    <mergeCell ref="F220:F223"/>
    <mergeCell ref="F226:F228"/>
    <mergeCell ref="F230:F231"/>
    <mergeCell ref="F233:F234"/>
    <mergeCell ref="F235:F236"/>
    <mergeCell ref="F238:F242"/>
    <mergeCell ref="F244:F245"/>
    <mergeCell ref="F246:F247"/>
    <mergeCell ref="F250:F251"/>
    <mergeCell ref="F252:F254"/>
    <mergeCell ref="F255:F256"/>
    <mergeCell ref="F259:F261"/>
    <mergeCell ref="F263:F264"/>
    <mergeCell ref="F266:F267"/>
    <mergeCell ref="F268:F269"/>
    <mergeCell ref="F271:F274"/>
    <mergeCell ref="F276:F277"/>
    <mergeCell ref="F282:F285"/>
    <mergeCell ref="F297:F298"/>
    <mergeCell ref="F302:F304"/>
    <mergeCell ref="F305:F308"/>
    <mergeCell ref="F309:F312"/>
    <mergeCell ref="F313:F315"/>
    <mergeCell ref="F316:F319"/>
    <mergeCell ref="F326:F327"/>
    <mergeCell ref="F330:F334"/>
    <mergeCell ref="F335:F336"/>
    <mergeCell ref="F337:F340"/>
    <mergeCell ref="F342:F343"/>
    <mergeCell ref="F345:F347"/>
    <mergeCell ref="F348:F351"/>
    <mergeCell ref="F353:F355"/>
    <mergeCell ref="F356:F357"/>
    <mergeCell ref="F359:F361"/>
    <mergeCell ref="F362:F363"/>
    <mergeCell ref="F366:F368"/>
    <mergeCell ref="F369:F370"/>
    <mergeCell ref="F372:F373"/>
    <mergeCell ref="F377:F380"/>
    <mergeCell ref="F383:F387"/>
    <mergeCell ref="F389:F390"/>
    <mergeCell ref="F391:F392"/>
    <mergeCell ref="F396:F397"/>
    <mergeCell ref="F406:F408"/>
    <mergeCell ref="F412:F415"/>
    <mergeCell ref="F416:F418"/>
    <mergeCell ref="F419:F423"/>
    <mergeCell ref="F424:F427"/>
    <mergeCell ref="F429:F431"/>
    <mergeCell ref="F433:F434"/>
    <mergeCell ref="F435:F436"/>
    <mergeCell ref="F437:F439"/>
    <mergeCell ref="F440:F442"/>
    <mergeCell ref="F443:F445"/>
    <mergeCell ref="F446:F447"/>
    <mergeCell ref="F457:F458"/>
    <mergeCell ref="F461:F463"/>
    <mergeCell ref="F468:F469"/>
    <mergeCell ref="F470:F471"/>
    <mergeCell ref="F473:F477"/>
    <mergeCell ref="F479:F480"/>
    <mergeCell ref="F481:F482"/>
    <mergeCell ref="F484:F485"/>
    <mergeCell ref="F486:F488"/>
    <mergeCell ref="F490:F494"/>
    <mergeCell ref="F495:F499"/>
    <mergeCell ref="F501:F502"/>
    <mergeCell ref="F503:F504"/>
    <mergeCell ref="F507:F508"/>
    <mergeCell ref="F509:F511"/>
    <mergeCell ref="F516:F517"/>
    <mergeCell ref="F519:F521"/>
    <mergeCell ref="F522:F524"/>
    <mergeCell ref="F527:F528"/>
    <mergeCell ref="F529:F530"/>
    <mergeCell ref="F531:F534"/>
    <mergeCell ref="F545:F546"/>
    <mergeCell ref="F547:F550"/>
    <mergeCell ref="F551:F554"/>
    <mergeCell ref="F555:F557"/>
    <mergeCell ref="F563:F565"/>
    <mergeCell ref="F566:F567"/>
    <mergeCell ref="F570:F572"/>
    <mergeCell ref="F574:F575"/>
    <mergeCell ref="F576:F577"/>
    <mergeCell ref="F578:F579"/>
    <mergeCell ref="F580:F583"/>
    <mergeCell ref="F585:F586"/>
    <mergeCell ref="F588:F590"/>
    <mergeCell ref="F591:F594"/>
    <mergeCell ref="F595:F596"/>
    <mergeCell ref="F597:F600"/>
    <mergeCell ref="F601:F603"/>
    <mergeCell ref="F605:F606"/>
    <mergeCell ref="F608:F611"/>
    <mergeCell ref="F614:F616"/>
    <mergeCell ref="F617:F621"/>
    <mergeCell ref="F623:F625"/>
    <mergeCell ref="F628:F629"/>
    <mergeCell ref="F633:F634"/>
    <mergeCell ref="F637:F638"/>
    <mergeCell ref="F641:F643"/>
    <mergeCell ref="F647:F648"/>
    <mergeCell ref="F651:F653"/>
    <mergeCell ref="F654:F655"/>
    <mergeCell ref="F657:F658"/>
    <mergeCell ref="F664:F667"/>
    <mergeCell ref="F668:F671"/>
    <mergeCell ref="F678:F679"/>
    <mergeCell ref="F681:F683"/>
    <mergeCell ref="F684:F685"/>
    <mergeCell ref="F686:F688"/>
    <mergeCell ref="F689:F690"/>
    <mergeCell ref="F691:F693"/>
    <mergeCell ref="F695:F698"/>
    <mergeCell ref="F699:F701"/>
    <mergeCell ref="F702:F704"/>
    <mergeCell ref="F705:F708"/>
    <mergeCell ref="F714:F717"/>
    <mergeCell ref="F718:F719"/>
    <mergeCell ref="F722:F723"/>
    <mergeCell ref="F724:F725"/>
    <mergeCell ref="F726:F728"/>
    <mergeCell ref="F734:F737"/>
    <mergeCell ref="F744:F746"/>
    <mergeCell ref="F750:F751"/>
    <mergeCell ref="G4:G7"/>
    <mergeCell ref="G8:G9"/>
    <mergeCell ref="G12:G13"/>
    <mergeCell ref="G15:G17"/>
    <mergeCell ref="G21:G22"/>
    <mergeCell ref="G23:G25"/>
    <mergeCell ref="G28:G31"/>
    <mergeCell ref="G32:G34"/>
    <mergeCell ref="G35:G36"/>
    <mergeCell ref="G37:G39"/>
    <mergeCell ref="G42:G45"/>
    <mergeCell ref="G47:G49"/>
    <mergeCell ref="G51:G53"/>
    <mergeCell ref="G57:G58"/>
    <mergeCell ref="G59:G60"/>
    <mergeCell ref="G61:G63"/>
    <mergeCell ref="G68:G72"/>
    <mergeCell ref="G74:G75"/>
    <mergeCell ref="G76:G77"/>
    <mergeCell ref="G85:G86"/>
    <mergeCell ref="G91:G92"/>
    <mergeCell ref="G93:G96"/>
    <mergeCell ref="G98:G100"/>
    <mergeCell ref="G101:G102"/>
    <mergeCell ref="G103:G104"/>
    <mergeCell ref="G106:G109"/>
    <mergeCell ref="G110:G113"/>
    <mergeCell ref="G115:G117"/>
    <mergeCell ref="G120:G121"/>
    <mergeCell ref="G123:G125"/>
    <mergeCell ref="G128:G129"/>
    <mergeCell ref="G130:G131"/>
    <mergeCell ref="G132:G133"/>
    <mergeCell ref="G139:G141"/>
    <mergeCell ref="G142:G143"/>
    <mergeCell ref="G144:G145"/>
    <mergeCell ref="G147:G150"/>
    <mergeCell ref="G151:G154"/>
    <mergeCell ref="G156:G158"/>
    <mergeCell ref="G159:G160"/>
    <mergeCell ref="G162:G163"/>
    <mergeCell ref="G169:G173"/>
    <mergeCell ref="G175:G177"/>
    <mergeCell ref="G180:G183"/>
    <mergeCell ref="G185:G187"/>
    <mergeCell ref="G190:G191"/>
    <mergeCell ref="G192:G193"/>
    <mergeCell ref="G194:G195"/>
    <mergeCell ref="G196:G198"/>
    <mergeCell ref="G199:G200"/>
    <mergeCell ref="G202:G203"/>
    <mergeCell ref="G206:G209"/>
    <mergeCell ref="G211:G212"/>
    <mergeCell ref="G213:G215"/>
    <mergeCell ref="G216:G217"/>
    <mergeCell ref="G218:G219"/>
    <mergeCell ref="G220:G223"/>
    <mergeCell ref="G226:G228"/>
    <mergeCell ref="G230:G231"/>
    <mergeCell ref="G233:G234"/>
    <mergeCell ref="G235:G236"/>
    <mergeCell ref="G238:G242"/>
    <mergeCell ref="G244:G245"/>
    <mergeCell ref="G246:G247"/>
    <mergeCell ref="G250:G251"/>
    <mergeCell ref="G252:G254"/>
    <mergeCell ref="G255:G256"/>
    <mergeCell ref="G259:G261"/>
    <mergeCell ref="G263:G264"/>
    <mergeCell ref="G266:G267"/>
    <mergeCell ref="G268:G269"/>
    <mergeCell ref="G271:G274"/>
    <mergeCell ref="G276:G277"/>
    <mergeCell ref="G282:G285"/>
    <mergeCell ref="G288:G290"/>
    <mergeCell ref="G297:G298"/>
    <mergeCell ref="G299:G300"/>
    <mergeCell ref="G302:G304"/>
    <mergeCell ref="G305:G308"/>
    <mergeCell ref="G309:G312"/>
    <mergeCell ref="G313:G315"/>
    <mergeCell ref="G316:G319"/>
    <mergeCell ref="G326:G327"/>
    <mergeCell ref="G330:G334"/>
    <mergeCell ref="G335:G336"/>
    <mergeCell ref="G337:G340"/>
    <mergeCell ref="G342:G343"/>
    <mergeCell ref="G345:G347"/>
    <mergeCell ref="G348:G351"/>
    <mergeCell ref="G353:G355"/>
    <mergeCell ref="G356:G357"/>
    <mergeCell ref="G359:G361"/>
    <mergeCell ref="G362:G363"/>
    <mergeCell ref="G366:G368"/>
    <mergeCell ref="G369:G370"/>
    <mergeCell ref="G372:G373"/>
    <mergeCell ref="G377:G380"/>
    <mergeCell ref="G383:G387"/>
    <mergeCell ref="G389:G390"/>
    <mergeCell ref="G391:G392"/>
    <mergeCell ref="G396:G397"/>
    <mergeCell ref="G406:G408"/>
    <mergeCell ref="G412:G415"/>
    <mergeCell ref="G416:G418"/>
    <mergeCell ref="G419:G423"/>
    <mergeCell ref="G424:G427"/>
    <mergeCell ref="G429:G431"/>
    <mergeCell ref="G433:G434"/>
    <mergeCell ref="G435:G436"/>
    <mergeCell ref="G437:G439"/>
    <mergeCell ref="G440:G442"/>
    <mergeCell ref="G443:G445"/>
    <mergeCell ref="G446:G447"/>
    <mergeCell ref="G457:G458"/>
    <mergeCell ref="G461:G463"/>
    <mergeCell ref="G468:G469"/>
    <mergeCell ref="G470:G471"/>
    <mergeCell ref="G473:G477"/>
    <mergeCell ref="G479:G480"/>
    <mergeCell ref="G481:G482"/>
    <mergeCell ref="G484:G485"/>
    <mergeCell ref="G486:G488"/>
    <mergeCell ref="G490:G494"/>
    <mergeCell ref="G495:G499"/>
    <mergeCell ref="G501:G502"/>
    <mergeCell ref="G503:G504"/>
    <mergeCell ref="G507:G508"/>
    <mergeCell ref="G509:G511"/>
    <mergeCell ref="G516:G517"/>
    <mergeCell ref="G519:G521"/>
    <mergeCell ref="G522:G524"/>
    <mergeCell ref="G527:G528"/>
    <mergeCell ref="G529:G530"/>
    <mergeCell ref="G531:G534"/>
    <mergeCell ref="G538:G542"/>
    <mergeCell ref="G545:G546"/>
    <mergeCell ref="G547:G550"/>
    <mergeCell ref="G551:G554"/>
    <mergeCell ref="G555:G557"/>
    <mergeCell ref="G563:G565"/>
    <mergeCell ref="G566:G567"/>
    <mergeCell ref="G570:G572"/>
    <mergeCell ref="G574:G575"/>
    <mergeCell ref="G576:G577"/>
    <mergeCell ref="G578:G579"/>
    <mergeCell ref="G580:G583"/>
    <mergeCell ref="G585:G586"/>
    <mergeCell ref="G588:G590"/>
    <mergeCell ref="G591:G594"/>
    <mergeCell ref="G595:G596"/>
    <mergeCell ref="G597:G600"/>
    <mergeCell ref="G601:G603"/>
    <mergeCell ref="G605:G606"/>
    <mergeCell ref="G608:G611"/>
    <mergeCell ref="G614:G616"/>
    <mergeCell ref="G617:G621"/>
    <mergeCell ref="G623:G625"/>
    <mergeCell ref="G628:G629"/>
    <mergeCell ref="G633:G634"/>
    <mergeCell ref="G637:G638"/>
    <mergeCell ref="G641:G643"/>
    <mergeCell ref="G647:G648"/>
    <mergeCell ref="G651:G653"/>
    <mergeCell ref="G654:G655"/>
    <mergeCell ref="G657:G658"/>
    <mergeCell ref="G659:G662"/>
    <mergeCell ref="G664:G667"/>
    <mergeCell ref="G668:G671"/>
    <mergeCell ref="G678:G679"/>
    <mergeCell ref="G681:G683"/>
    <mergeCell ref="G684:G685"/>
    <mergeCell ref="G686:G688"/>
    <mergeCell ref="G689:G690"/>
    <mergeCell ref="G691:G693"/>
    <mergeCell ref="G695:G698"/>
    <mergeCell ref="G699:G701"/>
    <mergeCell ref="G702:G704"/>
    <mergeCell ref="G705:G708"/>
    <mergeCell ref="G714:G717"/>
    <mergeCell ref="G718:G719"/>
    <mergeCell ref="G722:G723"/>
    <mergeCell ref="G724:G725"/>
    <mergeCell ref="G726:G728"/>
    <mergeCell ref="G734:G737"/>
    <mergeCell ref="G738:G742"/>
    <mergeCell ref="G744:G746"/>
    <mergeCell ref="G750:G751"/>
    <mergeCell ref="H4:H7"/>
    <mergeCell ref="H8:H9"/>
    <mergeCell ref="H12:H13"/>
    <mergeCell ref="H15:H17"/>
    <mergeCell ref="H21:H22"/>
    <mergeCell ref="H23:H25"/>
    <mergeCell ref="H28:H31"/>
    <mergeCell ref="H35:H36"/>
    <mergeCell ref="H37:H39"/>
    <mergeCell ref="H57:H58"/>
    <mergeCell ref="H61:H63"/>
    <mergeCell ref="H68:H72"/>
    <mergeCell ref="H74:H75"/>
    <mergeCell ref="H76:H77"/>
    <mergeCell ref="H91:H92"/>
    <mergeCell ref="H93:H96"/>
    <mergeCell ref="H98:H100"/>
    <mergeCell ref="H101:H102"/>
    <mergeCell ref="H103:H104"/>
    <mergeCell ref="H106:H109"/>
    <mergeCell ref="H110:H113"/>
    <mergeCell ref="H115:H117"/>
    <mergeCell ref="H120:H121"/>
    <mergeCell ref="H123:H125"/>
    <mergeCell ref="H128:H129"/>
    <mergeCell ref="H130:H131"/>
    <mergeCell ref="H132:H133"/>
    <mergeCell ref="H139:H141"/>
    <mergeCell ref="H142:H143"/>
    <mergeCell ref="H144:H145"/>
    <mergeCell ref="H147:H150"/>
    <mergeCell ref="H151:H154"/>
    <mergeCell ref="H156:H158"/>
    <mergeCell ref="H159:H160"/>
    <mergeCell ref="H169:H173"/>
    <mergeCell ref="H190:H191"/>
    <mergeCell ref="H192:H193"/>
    <mergeCell ref="H194:H195"/>
    <mergeCell ref="H196:H198"/>
    <mergeCell ref="H199:H200"/>
    <mergeCell ref="H202:H203"/>
    <mergeCell ref="H206:H209"/>
    <mergeCell ref="H211:H212"/>
    <mergeCell ref="H213:H215"/>
    <mergeCell ref="H216:H217"/>
    <mergeCell ref="H218:H219"/>
    <mergeCell ref="H220:H223"/>
    <mergeCell ref="H233:H234"/>
    <mergeCell ref="H235:H236"/>
    <mergeCell ref="H238:H242"/>
    <mergeCell ref="H244:H245"/>
    <mergeCell ref="H246:H247"/>
    <mergeCell ref="H250:H251"/>
    <mergeCell ref="H252:H254"/>
    <mergeCell ref="H255:H256"/>
    <mergeCell ref="H271:H274"/>
    <mergeCell ref="H282:H285"/>
    <mergeCell ref="H297:H298"/>
    <mergeCell ref="H302:H304"/>
    <mergeCell ref="H330:H334"/>
    <mergeCell ref="H335:H336"/>
    <mergeCell ref="H337:H340"/>
    <mergeCell ref="H342:H343"/>
    <mergeCell ref="H345:H347"/>
    <mergeCell ref="H348:H351"/>
    <mergeCell ref="H353:H355"/>
    <mergeCell ref="H356:H357"/>
    <mergeCell ref="H359:H361"/>
    <mergeCell ref="H362:H363"/>
    <mergeCell ref="H366:H368"/>
    <mergeCell ref="H369:H370"/>
    <mergeCell ref="H372:H373"/>
    <mergeCell ref="H377:H380"/>
    <mergeCell ref="H383:H387"/>
    <mergeCell ref="H389:H390"/>
    <mergeCell ref="H391:H392"/>
    <mergeCell ref="H406:H408"/>
    <mergeCell ref="H416:H418"/>
    <mergeCell ref="H419:H423"/>
    <mergeCell ref="H424:H427"/>
    <mergeCell ref="H429:H431"/>
    <mergeCell ref="H437:H439"/>
    <mergeCell ref="H440:H442"/>
    <mergeCell ref="H443:H445"/>
    <mergeCell ref="H446:H447"/>
    <mergeCell ref="H468:H469"/>
    <mergeCell ref="H470:H471"/>
    <mergeCell ref="H473:H477"/>
    <mergeCell ref="H479:H480"/>
    <mergeCell ref="H481:H482"/>
    <mergeCell ref="H484:H485"/>
    <mergeCell ref="H486:H488"/>
    <mergeCell ref="H490:H494"/>
    <mergeCell ref="H495:H499"/>
    <mergeCell ref="H501:H502"/>
    <mergeCell ref="H503:H504"/>
    <mergeCell ref="H507:H508"/>
    <mergeCell ref="H509:H511"/>
    <mergeCell ref="H516:H517"/>
    <mergeCell ref="H519:H521"/>
    <mergeCell ref="H522:H524"/>
    <mergeCell ref="H527:H528"/>
    <mergeCell ref="H529:H530"/>
    <mergeCell ref="H531:H534"/>
    <mergeCell ref="H563:H565"/>
    <mergeCell ref="H566:H567"/>
    <mergeCell ref="H570:H571"/>
    <mergeCell ref="H574:H575"/>
    <mergeCell ref="H576:H577"/>
    <mergeCell ref="H580:H583"/>
    <mergeCell ref="H588:H590"/>
    <mergeCell ref="H591:H594"/>
    <mergeCell ref="H595:H596"/>
    <mergeCell ref="H597:H600"/>
    <mergeCell ref="H601:H603"/>
    <mergeCell ref="H608:H611"/>
    <mergeCell ref="H614:H616"/>
    <mergeCell ref="H617:H621"/>
    <mergeCell ref="H623:H625"/>
    <mergeCell ref="H628:H629"/>
    <mergeCell ref="H633:H634"/>
    <mergeCell ref="H641:H643"/>
    <mergeCell ref="H647:H648"/>
    <mergeCell ref="H651:H653"/>
    <mergeCell ref="H678:H679"/>
    <mergeCell ref="H681:H683"/>
    <mergeCell ref="H686:H688"/>
    <mergeCell ref="H691:H693"/>
    <mergeCell ref="H695:H698"/>
    <mergeCell ref="H699:H701"/>
    <mergeCell ref="H702:H704"/>
    <mergeCell ref="H705:H708"/>
    <mergeCell ref="H718:H719"/>
    <mergeCell ref="H722:H723"/>
    <mergeCell ref="H724:H725"/>
    <mergeCell ref="I28:I31"/>
    <mergeCell ref="I35:I36"/>
    <mergeCell ref="I37:I39"/>
    <mergeCell ref="I130:I131"/>
    <mergeCell ref="I132:I133"/>
    <mergeCell ref="I169:I172"/>
    <mergeCell ref="I175:I177"/>
    <mergeCell ref="I180:I183"/>
    <mergeCell ref="I220:I223"/>
    <mergeCell ref="I226:I228"/>
    <mergeCell ref="I230:I231"/>
    <mergeCell ref="I297:I298"/>
    <mergeCell ref="I302:I304"/>
    <mergeCell ref="I305:I308"/>
    <mergeCell ref="I377:I380"/>
    <mergeCell ref="I389:I390"/>
    <mergeCell ref="I391:I392"/>
    <mergeCell ref="I396:I397"/>
    <mergeCell ref="I440:I442"/>
    <mergeCell ref="I443:I445"/>
    <mergeCell ref="I461:I463"/>
    <mergeCell ref="I490:I494"/>
    <mergeCell ref="I529:I530"/>
    <mergeCell ref="I531:I534"/>
    <mergeCell ref="I545:I546"/>
    <mergeCell ref="I547:I550"/>
    <mergeCell ref="I551:I554"/>
    <mergeCell ref="I574:I575"/>
    <mergeCell ref="I633:I634"/>
    <mergeCell ref="I641:I643"/>
    <mergeCell ref="I647:I648"/>
    <mergeCell ref="I651:I653"/>
    <mergeCell ref="I664:I667"/>
    <mergeCell ref="I715:I717"/>
    <mergeCell ref="I718:I719"/>
    <mergeCell ref="I722:I723"/>
    <mergeCell ref="I724:I725"/>
    <mergeCell ref="J23:J25"/>
    <mergeCell ref="J28:J31"/>
    <mergeCell ref="J74:J75"/>
    <mergeCell ref="J76:J77"/>
    <mergeCell ref="J101:J102"/>
    <mergeCell ref="J120:J121"/>
    <mergeCell ref="J132:J133"/>
    <mergeCell ref="J142:J143"/>
    <mergeCell ref="J156:J158"/>
    <mergeCell ref="J159:J160"/>
    <mergeCell ref="J180:J183"/>
    <mergeCell ref="J194:J195"/>
    <mergeCell ref="J196:J198"/>
    <mergeCell ref="J199:J200"/>
    <mergeCell ref="J206:J209"/>
    <mergeCell ref="J233:J234"/>
    <mergeCell ref="J235:J236"/>
    <mergeCell ref="J238:J242"/>
    <mergeCell ref="J244:J245"/>
    <mergeCell ref="J250:J251"/>
    <mergeCell ref="J252:J254"/>
    <mergeCell ref="J255:J256"/>
    <mergeCell ref="J271:J274"/>
    <mergeCell ref="J302:J304"/>
    <mergeCell ref="J331:J332"/>
    <mergeCell ref="J333:J336"/>
    <mergeCell ref="J341:J343"/>
    <mergeCell ref="J344:J347"/>
    <mergeCell ref="J349:J351"/>
    <mergeCell ref="J352:J353"/>
    <mergeCell ref="J355:J357"/>
    <mergeCell ref="J358:J359"/>
    <mergeCell ref="J362:J364"/>
    <mergeCell ref="J368:J369"/>
    <mergeCell ref="J373:J376"/>
    <mergeCell ref="J412:J415"/>
    <mergeCell ref="J416:J419"/>
    <mergeCell ref="J425:J427"/>
    <mergeCell ref="J433:J435"/>
    <mergeCell ref="J439:J441"/>
    <mergeCell ref="J442:J443"/>
    <mergeCell ref="J478:J479"/>
    <mergeCell ref="J486:J490"/>
    <mergeCell ref="J499:J500"/>
    <mergeCell ref="J505:J507"/>
    <mergeCell ref="J515:J517"/>
    <mergeCell ref="J574:J575"/>
    <mergeCell ref="J588:J590"/>
    <mergeCell ref="J608:J611"/>
    <mergeCell ref="J744:J746"/>
    <mergeCell ref="K396:K397"/>
    <mergeCell ref="K405:K406"/>
    <mergeCell ref="K412:K415"/>
    <mergeCell ref="K416:K418"/>
    <mergeCell ref="K420:K421"/>
    <mergeCell ref="K424:K426"/>
    <mergeCell ref="K492:K495"/>
    <mergeCell ref="K633:K634"/>
    <mergeCell ref="L492:L495"/>
    <mergeCell ref="M218:M219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6"/>
  <sheetViews>
    <sheetView workbookViewId="0" topLeftCell="A1">
      <selection activeCell="N14" sqref="N14"/>
    </sheetView>
  </sheetViews>
  <sheetFormatPr defaultColWidth="9.00390625" defaultRowHeight="14.25"/>
  <cols>
    <col min="1" max="5" width="8.625" style="0" customWidth="1"/>
    <col min="6" max="6" width="24.625" style="0" customWidth="1"/>
    <col min="7" max="9" width="8.625" style="0" customWidth="1"/>
    <col min="10" max="10" width="8.625" style="64" customWidth="1"/>
    <col min="11" max="11" width="9.00390625" style="64" customWidth="1"/>
  </cols>
  <sheetData>
    <row r="1" spans="1:9" ht="48" customHeight="1">
      <c r="A1" s="3" t="s">
        <v>2166</v>
      </c>
      <c r="B1" s="4"/>
      <c r="C1" s="4"/>
      <c r="D1" s="4"/>
      <c r="E1" s="4"/>
      <c r="F1" s="4"/>
      <c r="G1" s="4"/>
      <c r="H1" s="4"/>
      <c r="I1" s="4"/>
    </row>
    <row r="2" spans="1:11" ht="36" customHeight="1">
      <c r="A2" s="5">
        <v>45352</v>
      </c>
      <c r="B2" s="6"/>
      <c r="C2" s="6"/>
      <c r="D2" s="6"/>
      <c r="E2" s="6"/>
      <c r="F2" s="6"/>
      <c r="G2" s="6"/>
      <c r="H2" s="6"/>
      <c r="I2" s="6"/>
      <c r="J2" s="65"/>
      <c r="K2" s="65"/>
    </row>
    <row r="3" spans="1:9" ht="40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24.75" customHeight="1">
      <c r="A4" s="8">
        <v>2021002</v>
      </c>
      <c r="B4" s="9" t="s">
        <v>10</v>
      </c>
      <c r="C4" s="9" t="s">
        <v>2167</v>
      </c>
      <c r="D4" s="9" t="s">
        <v>2167</v>
      </c>
      <c r="E4" s="8">
        <v>1</v>
      </c>
      <c r="F4" s="9" t="s">
        <v>2168</v>
      </c>
      <c r="G4" s="8">
        <v>310</v>
      </c>
      <c r="H4" s="8"/>
      <c r="I4" s="8"/>
    </row>
    <row r="5" spans="1:9" ht="24.75" customHeight="1">
      <c r="A5" s="8">
        <v>2021003</v>
      </c>
      <c r="B5" s="9" t="s">
        <v>10</v>
      </c>
      <c r="C5" s="9" t="s">
        <v>2169</v>
      </c>
      <c r="D5" s="9" t="s">
        <v>2169</v>
      </c>
      <c r="E5" s="8">
        <v>1</v>
      </c>
      <c r="F5" s="9" t="s">
        <v>2170</v>
      </c>
      <c r="G5" s="8">
        <v>310</v>
      </c>
      <c r="H5" s="8"/>
      <c r="I5" s="8"/>
    </row>
    <row r="6" spans="1:10" ht="24.75" customHeight="1">
      <c r="A6" s="8">
        <v>2021005</v>
      </c>
      <c r="B6" s="9" t="s">
        <v>10</v>
      </c>
      <c r="C6" s="9" t="s">
        <v>2171</v>
      </c>
      <c r="D6" s="9" t="s">
        <v>2171</v>
      </c>
      <c r="E6" s="8">
        <v>2</v>
      </c>
      <c r="F6" s="9" t="s">
        <v>2172</v>
      </c>
      <c r="G6" s="8">
        <v>620</v>
      </c>
      <c r="H6" s="9" t="s">
        <v>29</v>
      </c>
      <c r="I6" s="8"/>
      <c r="J6" s="66" t="s">
        <v>14</v>
      </c>
    </row>
    <row r="7" spans="1:9" ht="24.75" customHeight="1">
      <c r="A7" s="8"/>
      <c r="B7" s="8"/>
      <c r="C7" s="8"/>
      <c r="D7" s="9" t="s">
        <v>2173</v>
      </c>
      <c r="E7" s="8"/>
      <c r="F7" s="8"/>
      <c r="G7" s="8"/>
      <c r="H7" s="8"/>
      <c r="I7" s="8"/>
    </row>
    <row r="8" spans="1:10" ht="24.75" customHeight="1">
      <c r="A8" s="8">
        <v>2021006</v>
      </c>
      <c r="B8" s="9" t="s">
        <v>10</v>
      </c>
      <c r="C8" s="9" t="s">
        <v>2174</v>
      </c>
      <c r="D8" s="9" t="s">
        <v>2174</v>
      </c>
      <c r="E8" s="8">
        <v>2</v>
      </c>
      <c r="F8" s="9" t="s">
        <v>2170</v>
      </c>
      <c r="G8" s="8">
        <v>620</v>
      </c>
      <c r="H8" s="9" t="s">
        <v>29</v>
      </c>
      <c r="I8" s="8"/>
      <c r="J8" s="66" t="s">
        <v>14</v>
      </c>
    </row>
    <row r="9" spans="1:9" ht="24.75" customHeight="1">
      <c r="A9" s="8"/>
      <c r="B9" s="8"/>
      <c r="C9" s="8"/>
      <c r="D9" s="9" t="s">
        <v>2175</v>
      </c>
      <c r="E9" s="8"/>
      <c r="F9" s="8"/>
      <c r="G9" s="8"/>
      <c r="H9" s="8"/>
      <c r="I9" s="8"/>
    </row>
    <row r="10" spans="1:10" ht="24.75" customHeight="1">
      <c r="A10" s="8">
        <v>2021007</v>
      </c>
      <c r="B10" s="9" t="s">
        <v>10</v>
      </c>
      <c r="C10" s="9" t="s">
        <v>2176</v>
      </c>
      <c r="D10" s="9" t="s">
        <v>2176</v>
      </c>
      <c r="E10" s="8">
        <v>3</v>
      </c>
      <c r="F10" s="9" t="s">
        <v>2177</v>
      </c>
      <c r="G10" s="8">
        <v>930</v>
      </c>
      <c r="H10" s="9" t="s">
        <v>29</v>
      </c>
      <c r="I10" s="8"/>
      <c r="J10" s="66" t="s">
        <v>14</v>
      </c>
    </row>
    <row r="11" spans="1:9" ht="24.75" customHeight="1">
      <c r="A11" s="8"/>
      <c r="B11" s="8"/>
      <c r="C11" s="8"/>
      <c r="D11" s="9" t="s">
        <v>2178</v>
      </c>
      <c r="E11" s="8"/>
      <c r="F11" s="8"/>
      <c r="G11" s="8"/>
      <c r="H11" s="8"/>
      <c r="I11" s="9" t="s">
        <v>60</v>
      </c>
    </row>
    <row r="12" spans="1:9" ht="24.75" customHeight="1">
      <c r="A12" s="8"/>
      <c r="B12" s="8"/>
      <c r="C12" s="8"/>
      <c r="D12" s="9" t="s">
        <v>2179</v>
      </c>
      <c r="E12" s="8"/>
      <c r="F12" s="8"/>
      <c r="G12" s="8"/>
      <c r="H12" s="8"/>
      <c r="I12" s="9" t="s">
        <v>60</v>
      </c>
    </row>
    <row r="13" spans="1:9" ht="24.75" customHeight="1">
      <c r="A13" s="10">
        <v>2021008</v>
      </c>
      <c r="B13" s="27" t="s">
        <v>10</v>
      </c>
      <c r="C13" s="27" t="s">
        <v>2180</v>
      </c>
      <c r="D13" s="9" t="s">
        <v>2180</v>
      </c>
      <c r="E13" s="10">
        <v>5</v>
      </c>
      <c r="F13" s="27" t="s">
        <v>2177</v>
      </c>
      <c r="G13" s="10">
        <v>1550</v>
      </c>
      <c r="H13" s="8"/>
      <c r="I13" s="9" t="s">
        <v>2181</v>
      </c>
    </row>
    <row r="14" spans="1:9" ht="24.75" customHeight="1">
      <c r="A14" s="28"/>
      <c r="B14" s="29"/>
      <c r="C14" s="29"/>
      <c r="D14" s="9" t="s">
        <v>2182</v>
      </c>
      <c r="E14" s="28"/>
      <c r="F14" s="29"/>
      <c r="G14" s="28"/>
      <c r="H14" s="8"/>
      <c r="I14" s="9" t="s">
        <v>60</v>
      </c>
    </row>
    <row r="15" spans="1:9" ht="24.75" customHeight="1">
      <c r="A15" s="28"/>
      <c r="B15" s="29"/>
      <c r="C15" s="29"/>
      <c r="D15" s="9" t="s">
        <v>2183</v>
      </c>
      <c r="E15" s="28"/>
      <c r="F15" s="29"/>
      <c r="G15" s="28"/>
      <c r="H15" s="8"/>
      <c r="I15" s="9" t="s">
        <v>60</v>
      </c>
    </row>
    <row r="16" spans="1:9" ht="24.75" customHeight="1">
      <c r="A16" s="28"/>
      <c r="B16" s="29"/>
      <c r="C16" s="29"/>
      <c r="D16" s="9" t="s">
        <v>2184</v>
      </c>
      <c r="E16" s="28"/>
      <c r="F16" s="29"/>
      <c r="G16" s="28"/>
      <c r="H16" s="8"/>
      <c r="I16" s="9" t="s">
        <v>60</v>
      </c>
    </row>
    <row r="17" spans="1:10" ht="24.75" customHeight="1">
      <c r="A17" s="11"/>
      <c r="B17" s="30"/>
      <c r="C17" s="30"/>
      <c r="D17" s="55" t="s">
        <v>2185</v>
      </c>
      <c r="E17" s="11"/>
      <c r="F17" s="30"/>
      <c r="G17" s="11"/>
      <c r="H17" s="9"/>
      <c r="I17" s="8" t="s">
        <v>2186</v>
      </c>
      <c r="J17" s="66"/>
    </row>
    <row r="18" spans="1:10" ht="24.75" customHeight="1">
      <c r="A18" s="8">
        <v>2021009</v>
      </c>
      <c r="B18" s="9" t="s">
        <v>10</v>
      </c>
      <c r="C18" s="9" t="s">
        <v>2187</v>
      </c>
      <c r="D18" s="9" t="s">
        <v>2187</v>
      </c>
      <c r="E18" s="8">
        <v>2</v>
      </c>
      <c r="F18" s="9" t="s">
        <v>2188</v>
      </c>
      <c r="G18" s="8">
        <v>620</v>
      </c>
      <c r="H18" s="9" t="s">
        <v>29</v>
      </c>
      <c r="I18" s="8"/>
      <c r="J18" s="66" t="s">
        <v>14</v>
      </c>
    </row>
    <row r="19" spans="1:9" ht="24.75" customHeight="1">
      <c r="A19" s="8"/>
      <c r="B19" s="8"/>
      <c r="C19" s="8"/>
      <c r="D19" s="9" t="s">
        <v>2189</v>
      </c>
      <c r="E19" s="8"/>
      <c r="F19" s="8"/>
      <c r="G19" s="8"/>
      <c r="H19" s="8"/>
      <c r="I19" s="8"/>
    </row>
    <row r="20" spans="1:10" ht="24.75" customHeight="1">
      <c r="A20" s="8">
        <v>2021010</v>
      </c>
      <c r="B20" s="9" t="s">
        <v>10</v>
      </c>
      <c r="C20" s="9" t="s">
        <v>2190</v>
      </c>
      <c r="D20" s="9" t="s">
        <v>2190</v>
      </c>
      <c r="E20" s="8">
        <v>1</v>
      </c>
      <c r="F20" s="9" t="s">
        <v>2188</v>
      </c>
      <c r="G20" s="8">
        <v>650</v>
      </c>
      <c r="H20" s="9" t="s">
        <v>13</v>
      </c>
      <c r="I20" s="8"/>
      <c r="J20" s="66" t="s">
        <v>14</v>
      </c>
    </row>
    <row r="21" spans="1:10" ht="24.75" customHeight="1">
      <c r="A21" s="8">
        <v>2021011</v>
      </c>
      <c r="B21" s="9" t="s">
        <v>10</v>
      </c>
      <c r="C21" s="9" t="s">
        <v>2191</v>
      </c>
      <c r="D21" s="9" t="s">
        <v>2191</v>
      </c>
      <c r="E21" s="8">
        <v>4</v>
      </c>
      <c r="F21" s="9" t="s">
        <v>2192</v>
      </c>
      <c r="G21" s="8">
        <v>2600</v>
      </c>
      <c r="H21" s="9" t="s">
        <v>13</v>
      </c>
      <c r="I21" s="8"/>
      <c r="J21" s="66" t="s">
        <v>14</v>
      </c>
    </row>
    <row r="22" spans="1:9" ht="24.75" customHeight="1">
      <c r="A22" s="8"/>
      <c r="B22" s="8"/>
      <c r="C22" s="8"/>
      <c r="D22" s="9" t="s">
        <v>2193</v>
      </c>
      <c r="E22" s="8"/>
      <c r="F22" s="8"/>
      <c r="G22" s="8"/>
      <c r="H22" s="8"/>
      <c r="I22" s="8"/>
    </row>
    <row r="23" spans="1:9" ht="24.75" customHeight="1">
      <c r="A23" s="8"/>
      <c r="B23" s="8"/>
      <c r="C23" s="8"/>
      <c r="D23" s="9" t="s">
        <v>2194</v>
      </c>
      <c r="E23" s="8"/>
      <c r="F23" s="8"/>
      <c r="G23" s="8"/>
      <c r="H23" s="8"/>
      <c r="I23" s="8"/>
    </row>
    <row r="24" spans="1:9" ht="24.75" customHeight="1">
      <c r="A24" s="8"/>
      <c r="B24" s="8"/>
      <c r="C24" s="8"/>
      <c r="D24" s="9" t="s">
        <v>2195</v>
      </c>
      <c r="E24" s="8"/>
      <c r="F24" s="8"/>
      <c r="G24" s="8"/>
      <c r="H24" s="8"/>
      <c r="I24" s="8"/>
    </row>
    <row r="25" spans="1:10" ht="24.75" customHeight="1">
      <c r="A25" s="8">
        <v>2021012</v>
      </c>
      <c r="B25" s="9" t="s">
        <v>10</v>
      </c>
      <c r="C25" s="9" t="s">
        <v>2196</v>
      </c>
      <c r="D25" s="9" t="s">
        <v>2196</v>
      </c>
      <c r="E25" s="8">
        <v>1</v>
      </c>
      <c r="F25" s="9" t="s">
        <v>2192</v>
      </c>
      <c r="G25" s="8">
        <v>600</v>
      </c>
      <c r="H25" s="9" t="s">
        <v>29</v>
      </c>
      <c r="I25" s="8"/>
      <c r="J25" s="66" t="s">
        <v>14</v>
      </c>
    </row>
    <row r="26" spans="1:9" ht="24.75" customHeight="1">
      <c r="A26" s="8">
        <v>2021014</v>
      </c>
      <c r="B26" s="9" t="s">
        <v>10</v>
      </c>
      <c r="C26" s="9" t="s">
        <v>2197</v>
      </c>
      <c r="D26" s="9" t="s">
        <v>2197</v>
      </c>
      <c r="E26" s="8">
        <v>2</v>
      </c>
      <c r="F26" s="9" t="s">
        <v>2192</v>
      </c>
      <c r="G26" s="8">
        <v>620</v>
      </c>
      <c r="H26" s="8"/>
      <c r="I26" s="8"/>
    </row>
    <row r="27" spans="1:9" ht="24.75" customHeight="1">
      <c r="A27" s="8"/>
      <c r="B27" s="8"/>
      <c r="C27" s="8"/>
      <c r="D27" s="9" t="s">
        <v>2198</v>
      </c>
      <c r="E27" s="8"/>
      <c r="F27" s="8"/>
      <c r="G27" s="8"/>
      <c r="H27" s="8"/>
      <c r="I27" s="9" t="s">
        <v>60</v>
      </c>
    </row>
    <row r="28" spans="1:9" ht="24.75" customHeight="1">
      <c r="A28" s="8">
        <v>2021016</v>
      </c>
      <c r="B28" s="9" t="s">
        <v>10</v>
      </c>
      <c r="C28" s="9" t="s">
        <v>2199</v>
      </c>
      <c r="D28" s="9" t="s">
        <v>2199</v>
      </c>
      <c r="E28" s="8">
        <v>4</v>
      </c>
      <c r="F28" s="9" t="s">
        <v>2200</v>
      </c>
      <c r="G28" s="8">
        <v>1240</v>
      </c>
      <c r="H28" s="8"/>
      <c r="I28" s="8"/>
    </row>
    <row r="29" spans="1:9" ht="24.75" customHeight="1">
      <c r="A29" s="8"/>
      <c r="B29" s="8"/>
      <c r="C29" s="8"/>
      <c r="D29" s="9" t="s">
        <v>2201</v>
      </c>
      <c r="E29" s="8"/>
      <c r="F29" s="8"/>
      <c r="G29" s="8"/>
      <c r="H29" s="8"/>
      <c r="I29" s="9" t="s">
        <v>60</v>
      </c>
    </row>
    <row r="30" spans="1:9" ht="24.75" customHeight="1">
      <c r="A30" s="8"/>
      <c r="B30" s="8"/>
      <c r="C30" s="8"/>
      <c r="D30" s="9" t="s">
        <v>2202</v>
      </c>
      <c r="E30" s="8"/>
      <c r="F30" s="8"/>
      <c r="G30" s="8"/>
      <c r="H30" s="8"/>
      <c r="I30" s="9" t="s">
        <v>60</v>
      </c>
    </row>
    <row r="31" spans="1:9" ht="24.75" customHeight="1">
      <c r="A31" s="8"/>
      <c r="B31" s="8"/>
      <c r="C31" s="8"/>
      <c r="D31" s="9" t="s">
        <v>2203</v>
      </c>
      <c r="E31" s="8"/>
      <c r="F31" s="8"/>
      <c r="G31" s="8"/>
      <c r="H31" s="8"/>
      <c r="I31" s="9" t="s">
        <v>60</v>
      </c>
    </row>
    <row r="32" spans="1:10" ht="24.75" customHeight="1">
      <c r="A32" s="8">
        <v>2021017</v>
      </c>
      <c r="B32" s="9" t="s">
        <v>10</v>
      </c>
      <c r="C32" s="9" t="s">
        <v>2204</v>
      </c>
      <c r="D32" s="9" t="s">
        <v>2204</v>
      </c>
      <c r="E32" s="8">
        <v>1</v>
      </c>
      <c r="F32" s="9" t="s">
        <v>2192</v>
      </c>
      <c r="G32" s="8">
        <v>310</v>
      </c>
      <c r="H32" s="9" t="s">
        <v>29</v>
      </c>
      <c r="I32" s="9" t="s">
        <v>2181</v>
      </c>
      <c r="J32" s="66" t="s">
        <v>14</v>
      </c>
    </row>
    <row r="33" spans="1:9" ht="24.75" customHeight="1">
      <c r="A33" s="8">
        <v>2021023</v>
      </c>
      <c r="B33" s="9" t="s">
        <v>10</v>
      </c>
      <c r="C33" s="9" t="s">
        <v>2205</v>
      </c>
      <c r="D33" s="9" t="s">
        <v>2205</v>
      </c>
      <c r="E33" s="8">
        <v>1</v>
      </c>
      <c r="F33" s="9" t="s">
        <v>2206</v>
      </c>
      <c r="G33" s="8">
        <v>310</v>
      </c>
      <c r="H33" s="8"/>
      <c r="I33" s="8"/>
    </row>
    <row r="34" spans="1:10" ht="24.75" customHeight="1">
      <c r="A34" s="8">
        <v>2021024</v>
      </c>
      <c r="B34" s="9" t="s">
        <v>10</v>
      </c>
      <c r="C34" s="9" t="s">
        <v>2207</v>
      </c>
      <c r="D34" s="9" t="s">
        <v>2207</v>
      </c>
      <c r="E34" s="8">
        <v>1</v>
      </c>
      <c r="F34" s="9" t="s">
        <v>2208</v>
      </c>
      <c r="G34" s="8">
        <v>650</v>
      </c>
      <c r="H34" s="9" t="s">
        <v>13</v>
      </c>
      <c r="I34" s="8"/>
      <c r="J34" s="66" t="s">
        <v>14</v>
      </c>
    </row>
    <row r="35" spans="1:9" ht="24.75" customHeight="1">
      <c r="A35" s="8">
        <v>2021025</v>
      </c>
      <c r="B35" s="9" t="s">
        <v>10</v>
      </c>
      <c r="C35" s="9" t="s">
        <v>2209</v>
      </c>
      <c r="D35" s="9" t="s">
        <v>2209</v>
      </c>
      <c r="E35" s="8">
        <v>1</v>
      </c>
      <c r="F35" s="9" t="s">
        <v>2206</v>
      </c>
      <c r="G35" s="8">
        <v>310</v>
      </c>
      <c r="H35" s="8"/>
      <c r="I35" s="8"/>
    </row>
    <row r="36" spans="1:10" ht="24.75" customHeight="1">
      <c r="A36" s="8">
        <v>2021026</v>
      </c>
      <c r="B36" s="9" t="s">
        <v>10</v>
      </c>
      <c r="C36" s="9" t="s">
        <v>2210</v>
      </c>
      <c r="D36" s="9" t="s">
        <v>2210</v>
      </c>
      <c r="E36" s="8">
        <v>3</v>
      </c>
      <c r="F36" s="9" t="s">
        <v>2211</v>
      </c>
      <c r="G36" s="8">
        <v>1950</v>
      </c>
      <c r="H36" s="9" t="s">
        <v>13</v>
      </c>
      <c r="I36" s="8"/>
      <c r="J36" s="66" t="s">
        <v>14</v>
      </c>
    </row>
    <row r="37" spans="1:9" ht="24.75" customHeight="1">
      <c r="A37" s="8"/>
      <c r="B37" s="8"/>
      <c r="C37" s="8"/>
      <c r="D37" s="9" t="s">
        <v>2212</v>
      </c>
      <c r="E37" s="8"/>
      <c r="F37" s="8"/>
      <c r="G37" s="8"/>
      <c r="H37" s="8"/>
      <c r="I37" s="8"/>
    </row>
    <row r="38" spans="1:9" ht="24.75" customHeight="1">
      <c r="A38" s="8"/>
      <c r="B38" s="8"/>
      <c r="C38" s="8"/>
      <c r="D38" s="9" t="s">
        <v>2213</v>
      </c>
      <c r="E38" s="8"/>
      <c r="F38" s="8"/>
      <c r="G38" s="8"/>
      <c r="H38" s="8"/>
      <c r="I38" s="8"/>
    </row>
    <row r="39" spans="1:9" ht="24.75" customHeight="1">
      <c r="A39" s="8">
        <v>2021028</v>
      </c>
      <c r="B39" s="9" t="s">
        <v>10</v>
      </c>
      <c r="C39" s="9" t="s">
        <v>2214</v>
      </c>
      <c r="D39" s="9" t="s">
        <v>2214</v>
      </c>
      <c r="E39" s="8">
        <v>1</v>
      </c>
      <c r="F39" s="9" t="s">
        <v>2208</v>
      </c>
      <c r="G39" s="8">
        <v>500</v>
      </c>
      <c r="H39" s="8"/>
      <c r="I39" s="8"/>
    </row>
    <row r="40" spans="1:9" ht="24.75" customHeight="1">
      <c r="A40" s="8">
        <v>2021030</v>
      </c>
      <c r="B40" s="9" t="s">
        <v>10</v>
      </c>
      <c r="C40" s="9" t="s">
        <v>2215</v>
      </c>
      <c r="D40" s="9" t="s">
        <v>2215</v>
      </c>
      <c r="E40" s="8">
        <v>1</v>
      </c>
      <c r="F40" s="9" t="s">
        <v>2216</v>
      </c>
      <c r="G40" s="8">
        <v>310</v>
      </c>
      <c r="H40" s="8"/>
      <c r="I40" s="8"/>
    </row>
    <row r="41" spans="1:9" ht="24.75" customHeight="1">
      <c r="A41" s="10">
        <v>2021032</v>
      </c>
      <c r="B41" s="27" t="s">
        <v>10</v>
      </c>
      <c r="C41" s="27" t="s">
        <v>2217</v>
      </c>
      <c r="D41" s="9" t="s">
        <v>2217</v>
      </c>
      <c r="E41" s="10">
        <v>3</v>
      </c>
      <c r="F41" s="27" t="s">
        <v>2216</v>
      </c>
      <c r="G41" s="10">
        <v>930</v>
      </c>
      <c r="H41" s="8"/>
      <c r="I41" s="9" t="s">
        <v>2181</v>
      </c>
    </row>
    <row r="42" spans="1:9" ht="24.75" customHeight="1">
      <c r="A42" s="28"/>
      <c r="B42" s="29"/>
      <c r="C42" s="29"/>
      <c r="D42" s="55" t="s">
        <v>2218</v>
      </c>
      <c r="E42" s="28"/>
      <c r="F42" s="29"/>
      <c r="G42" s="28"/>
      <c r="H42" s="8"/>
      <c r="I42" s="9"/>
    </row>
    <row r="43" spans="1:9" ht="24.75" customHeight="1">
      <c r="A43" s="11"/>
      <c r="B43" s="30"/>
      <c r="C43" s="30"/>
      <c r="D43" s="55" t="s">
        <v>2219</v>
      </c>
      <c r="E43" s="11"/>
      <c r="F43" s="30"/>
      <c r="G43" s="11"/>
      <c r="H43" s="8"/>
      <c r="I43" s="9"/>
    </row>
    <row r="44" spans="1:9" ht="24.75" customHeight="1">
      <c r="A44" s="8">
        <v>2021035</v>
      </c>
      <c r="B44" s="9" t="s">
        <v>10</v>
      </c>
      <c r="C44" s="9" t="s">
        <v>2220</v>
      </c>
      <c r="D44" s="9" t="s">
        <v>2220</v>
      </c>
      <c r="E44" s="8">
        <v>1</v>
      </c>
      <c r="F44" s="9" t="s">
        <v>2211</v>
      </c>
      <c r="G44" s="8">
        <v>650</v>
      </c>
      <c r="H44" s="8"/>
      <c r="I44" s="9" t="s">
        <v>2221</v>
      </c>
    </row>
    <row r="45" spans="1:9" ht="24.75" customHeight="1">
      <c r="A45" s="9" t="s">
        <v>2222</v>
      </c>
      <c r="B45" s="9" t="s">
        <v>10</v>
      </c>
      <c r="C45" s="9" t="s">
        <v>2223</v>
      </c>
      <c r="D45" s="9" t="s">
        <v>2223</v>
      </c>
      <c r="E45" s="8">
        <v>3</v>
      </c>
      <c r="F45" s="9" t="s">
        <v>2206</v>
      </c>
      <c r="G45" s="8">
        <v>1080</v>
      </c>
      <c r="H45" s="8"/>
      <c r="I45" s="9" t="s">
        <v>60</v>
      </c>
    </row>
    <row r="46" spans="1:9" ht="24.75" customHeight="1">
      <c r="A46" s="8"/>
      <c r="B46" s="8"/>
      <c r="C46" s="8"/>
      <c r="D46" s="9" t="s">
        <v>2224</v>
      </c>
      <c r="E46" s="8"/>
      <c r="F46" s="8"/>
      <c r="G46" s="8"/>
      <c r="H46" s="8"/>
      <c r="I46" s="8"/>
    </row>
    <row r="47" spans="1:9" ht="24.75" customHeight="1">
      <c r="A47" s="8"/>
      <c r="B47" s="8"/>
      <c r="C47" s="8"/>
      <c r="D47" s="9" t="s">
        <v>2225</v>
      </c>
      <c r="E47" s="8"/>
      <c r="F47" s="8"/>
      <c r="G47" s="8"/>
      <c r="H47" s="8"/>
      <c r="I47" s="8"/>
    </row>
    <row r="48" spans="1:9" ht="24.75" customHeight="1">
      <c r="A48" s="9">
        <v>2021037</v>
      </c>
      <c r="B48" s="9" t="s">
        <v>10</v>
      </c>
      <c r="C48" s="9" t="s">
        <v>2226</v>
      </c>
      <c r="D48" s="9" t="s">
        <v>2226</v>
      </c>
      <c r="E48" s="8">
        <v>1</v>
      </c>
      <c r="F48" s="9" t="s">
        <v>2168</v>
      </c>
      <c r="G48" s="8">
        <v>310</v>
      </c>
      <c r="H48" s="8"/>
      <c r="I48" s="9" t="s">
        <v>60</v>
      </c>
    </row>
    <row r="49" spans="1:9" ht="24.75" customHeight="1">
      <c r="A49" s="9" t="s">
        <v>2227</v>
      </c>
      <c r="B49" s="9" t="s">
        <v>10</v>
      </c>
      <c r="C49" s="9" t="s">
        <v>2228</v>
      </c>
      <c r="D49" s="9" t="s">
        <v>2228</v>
      </c>
      <c r="E49" s="8">
        <v>2</v>
      </c>
      <c r="F49" s="9" t="s">
        <v>2168</v>
      </c>
      <c r="G49" s="8">
        <v>620</v>
      </c>
      <c r="H49" s="8"/>
      <c r="I49" s="9" t="s">
        <v>60</v>
      </c>
    </row>
    <row r="50" spans="1:9" ht="24.75" customHeight="1">
      <c r="A50" s="8"/>
      <c r="B50" s="8"/>
      <c r="C50" s="8"/>
      <c r="D50" s="9" t="s">
        <v>2229</v>
      </c>
      <c r="E50" s="8"/>
      <c r="F50" s="8"/>
      <c r="G50" s="8"/>
      <c r="H50" s="8"/>
      <c r="I50" s="8"/>
    </row>
    <row r="51" spans="1:9" ht="24.75" customHeight="1">
      <c r="A51" s="10">
        <v>2021041</v>
      </c>
      <c r="B51" s="27" t="s">
        <v>10</v>
      </c>
      <c r="C51" s="27" t="s">
        <v>2230</v>
      </c>
      <c r="D51" s="9" t="s">
        <v>2230</v>
      </c>
      <c r="E51" s="36">
        <v>2</v>
      </c>
      <c r="F51" s="27" t="s">
        <v>2211</v>
      </c>
      <c r="G51" s="36">
        <v>620</v>
      </c>
      <c r="H51" s="40"/>
      <c r="I51" s="9" t="s">
        <v>68</v>
      </c>
    </row>
    <row r="52" spans="1:9" ht="24.75" customHeight="1">
      <c r="A52" s="11"/>
      <c r="B52" s="30"/>
      <c r="C52" s="30"/>
      <c r="D52" s="9" t="s">
        <v>2231</v>
      </c>
      <c r="E52" s="38"/>
      <c r="F52" s="30"/>
      <c r="G52" s="38"/>
      <c r="H52" s="40"/>
      <c r="I52" s="9" t="s">
        <v>1298</v>
      </c>
    </row>
    <row r="53" spans="1:9" ht="24.75" customHeight="1">
      <c r="A53" s="8">
        <v>2021042</v>
      </c>
      <c r="B53" s="9" t="s">
        <v>10</v>
      </c>
      <c r="C53" s="9" t="s">
        <v>2232</v>
      </c>
      <c r="D53" s="9" t="s">
        <v>2232</v>
      </c>
      <c r="E53" s="8">
        <v>1</v>
      </c>
      <c r="F53" s="9" t="s">
        <v>2233</v>
      </c>
      <c r="G53" s="8">
        <v>310</v>
      </c>
      <c r="H53" s="8"/>
      <c r="I53" s="9" t="s">
        <v>68</v>
      </c>
    </row>
    <row r="54" spans="1:9" ht="24.75" customHeight="1">
      <c r="A54" s="8">
        <v>2021044</v>
      </c>
      <c r="B54" s="9" t="s">
        <v>10</v>
      </c>
      <c r="C54" s="9" t="s">
        <v>2234</v>
      </c>
      <c r="D54" s="9" t="s">
        <v>2234</v>
      </c>
      <c r="E54" s="8">
        <v>1</v>
      </c>
      <c r="F54" s="9" t="s">
        <v>2211</v>
      </c>
      <c r="G54" s="8">
        <v>310</v>
      </c>
      <c r="H54" s="8"/>
      <c r="I54" s="9" t="s">
        <v>68</v>
      </c>
    </row>
    <row r="55" spans="1:10" ht="24.75" customHeight="1">
      <c r="A55" s="8">
        <v>2021045</v>
      </c>
      <c r="B55" s="9" t="s">
        <v>10</v>
      </c>
      <c r="C55" s="9" t="s">
        <v>2235</v>
      </c>
      <c r="D55" s="9" t="s">
        <v>2235</v>
      </c>
      <c r="E55" s="8">
        <v>4</v>
      </c>
      <c r="F55" s="9" t="s">
        <v>2188</v>
      </c>
      <c r="G55" s="8">
        <v>1240</v>
      </c>
      <c r="H55" s="9" t="s">
        <v>29</v>
      </c>
      <c r="I55" s="9" t="s">
        <v>2236</v>
      </c>
      <c r="J55" s="66" t="s">
        <v>14</v>
      </c>
    </row>
    <row r="56" spans="1:9" ht="24.75" customHeight="1">
      <c r="A56" s="8"/>
      <c r="B56" s="8"/>
      <c r="C56" s="8"/>
      <c r="D56" s="9" t="s">
        <v>2237</v>
      </c>
      <c r="E56" s="8"/>
      <c r="F56" s="8"/>
      <c r="G56" s="8"/>
      <c r="H56" s="8"/>
      <c r="I56" s="8"/>
    </row>
    <row r="57" spans="1:9" ht="24.75" customHeight="1">
      <c r="A57" s="8"/>
      <c r="B57" s="8"/>
      <c r="C57" s="8"/>
      <c r="D57" s="9" t="s">
        <v>2238</v>
      </c>
      <c r="E57" s="8"/>
      <c r="F57" s="8"/>
      <c r="G57" s="8"/>
      <c r="H57" s="8"/>
      <c r="I57" s="8"/>
    </row>
    <row r="58" spans="1:9" ht="24.75" customHeight="1">
      <c r="A58" s="8"/>
      <c r="B58" s="8"/>
      <c r="C58" s="8"/>
      <c r="D58" s="9" t="s">
        <v>2239</v>
      </c>
      <c r="E58" s="8"/>
      <c r="F58" s="8"/>
      <c r="G58" s="8"/>
      <c r="H58" s="8"/>
      <c r="I58" s="8"/>
    </row>
    <row r="59" spans="1:10" ht="24.75" customHeight="1">
      <c r="A59" s="8">
        <v>2021047</v>
      </c>
      <c r="B59" s="9" t="s">
        <v>10</v>
      </c>
      <c r="C59" s="9" t="s">
        <v>2240</v>
      </c>
      <c r="D59" s="9" t="s">
        <v>2240</v>
      </c>
      <c r="E59" s="8">
        <v>1</v>
      </c>
      <c r="F59" s="9" t="s">
        <v>2168</v>
      </c>
      <c r="G59" s="8">
        <v>310</v>
      </c>
      <c r="H59" s="9" t="s">
        <v>29</v>
      </c>
      <c r="I59" s="9" t="s">
        <v>2236</v>
      </c>
      <c r="J59" s="66" t="s">
        <v>14</v>
      </c>
    </row>
    <row r="60" spans="1:9" ht="24.75" customHeight="1">
      <c r="A60" s="8">
        <v>2021048</v>
      </c>
      <c r="B60" s="9" t="s">
        <v>10</v>
      </c>
      <c r="C60" s="9" t="s">
        <v>2241</v>
      </c>
      <c r="D60" s="9" t="s">
        <v>2241</v>
      </c>
      <c r="E60" s="8">
        <v>1</v>
      </c>
      <c r="F60" s="9" t="s">
        <v>2200</v>
      </c>
      <c r="G60" s="8">
        <v>310</v>
      </c>
      <c r="H60" s="8"/>
      <c r="I60" s="9" t="s">
        <v>737</v>
      </c>
    </row>
    <row r="61" spans="1:9" ht="24.75" customHeight="1">
      <c r="A61" s="8">
        <v>2021049</v>
      </c>
      <c r="B61" s="9" t="s">
        <v>10</v>
      </c>
      <c r="C61" s="9" t="s">
        <v>2242</v>
      </c>
      <c r="D61" s="9" t="s">
        <v>2242</v>
      </c>
      <c r="E61" s="8">
        <v>2</v>
      </c>
      <c r="F61" s="9" t="s">
        <v>2233</v>
      </c>
      <c r="G61" s="8">
        <v>620</v>
      </c>
      <c r="H61" s="8"/>
      <c r="I61" s="9" t="s">
        <v>75</v>
      </c>
    </row>
    <row r="62" spans="1:9" ht="24.75" customHeight="1">
      <c r="A62" s="8"/>
      <c r="B62" s="8"/>
      <c r="C62" s="8"/>
      <c r="D62" s="9" t="s">
        <v>2243</v>
      </c>
      <c r="E62" s="8"/>
      <c r="F62" s="8"/>
      <c r="G62" s="8"/>
      <c r="H62" s="8"/>
      <c r="I62" s="9" t="s">
        <v>75</v>
      </c>
    </row>
    <row r="63" spans="1:9" ht="24.75" customHeight="1">
      <c r="A63" s="8">
        <v>2021051</v>
      </c>
      <c r="B63" s="9" t="s">
        <v>10</v>
      </c>
      <c r="C63" s="9" t="s">
        <v>2244</v>
      </c>
      <c r="D63" s="9" t="s">
        <v>2244</v>
      </c>
      <c r="E63" s="8">
        <v>2</v>
      </c>
      <c r="F63" s="9" t="s">
        <v>2177</v>
      </c>
      <c r="G63" s="8">
        <v>620</v>
      </c>
      <c r="H63" s="8"/>
      <c r="I63" s="9" t="s">
        <v>75</v>
      </c>
    </row>
    <row r="64" spans="1:9" ht="24.75" customHeight="1">
      <c r="A64" s="8"/>
      <c r="B64" s="8"/>
      <c r="C64" s="8"/>
      <c r="D64" s="9" t="s">
        <v>2245</v>
      </c>
      <c r="E64" s="8"/>
      <c r="F64" s="8"/>
      <c r="G64" s="8"/>
      <c r="H64" s="8"/>
      <c r="I64" s="9" t="s">
        <v>75</v>
      </c>
    </row>
    <row r="65" spans="1:9" ht="24.75" customHeight="1">
      <c r="A65" s="8">
        <v>2021052</v>
      </c>
      <c r="B65" s="9" t="s">
        <v>10</v>
      </c>
      <c r="C65" s="9" t="s">
        <v>2246</v>
      </c>
      <c r="D65" s="9" t="s">
        <v>2246</v>
      </c>
      <c r="E65" s="8">
        <v>2</v>
      </c>
      <c r="F65" s="9" t="s">
        <v>2188</v>
      </c>
      <c r="G65" s="8">
        <v>600</v>
      </c>
      <c r="H65" s="8"/>
      <c r="I65" s="9" t="s">
        <v>75</v>
      </c>
    </row>
    <row r="66" spans="1:9" ht="24.75" customHeight="1">
      <c r="A66" s="8"/>
      <c r="B66" s="8"/>
      <c r="C66" s="8"/>
      <c r="D66" s="9" t="s">
        <v>2247</v>
      </c>
      <c r="E66" s="8"/>
      <c r="F66" s="8"/>
      <c r="G66" s="8"/>
      <c r="H66" s="8"/>
      <c r="I66" s="9" t="s">
        <v>75</v>
      </c>
    </row>
    <row r="67" spans="1:9" ht="24.75" customHeight="1">
      <c r="A67" s="8">
        <v>2021053</v>
      </c>
      <c r="B67" s="9" t="s">
        <v>10</v>
      </c>
      <c r="C67" s="9" t="s">
        <v>2248</v>
      </c>
      <c r="D67" s="9" t="s">
        <v>2248</v>
      </c>
      <c r="E67" s="8">
        <v>1</v>
      </c>
      <c r="F67" s="9" t="s">
        <v>2211</v>
      </c>
      <c r="G67" s="8">
        <v>300</v>
      </c>
      <c r="H67" s="8"/>
      <c r="I67" s="9" t="s">
        <v>75</v>
      </c>
    </row>
    <row r="68" spans="1:9" ht="24.75" customHeight="1">
      <c r="A68" s="36">
        <v>2021055</v>
      </c>
      <c r="B68" s="27" t="s">
        <v>10</v>
      </c>
      <c r="C68" s="67" t="s">
        <v>2249</v>
      </c>
      <c r="D68" s="68" t="s">
        <v>2249</v>
      </c>
      <c r="E68" s="36">
        <v>3</v>
      </c>
      <c r="F68" s="43" t="s">
        <v>2206</v>
      </c>
      <c r="G68" s="36">
        <v>930</v>
      </c>
      <c r="H68" s="40"/>
      <c r="I68" s="27" t="s">
        <v>80</v>
      </c>
    </row>
    <row r="69" spans="1:9" ht="24.75" customHeight="1">
      <c r="A69" s="37"/>
      <c r="B69" s="37"/>
      <c r="C69" s="69"/>
      <c r="D69" s="68" t="s">
        <v>2250</v>
      </c>
      <c r="E69" s="37"/>
      <c r="F69" s="52"/>
      <c r="G69" s="37"/>
      <c r="H69" s="40"/>
      <c r="I69" s="37"/>
    </row>
    <row r="70" spans="1:9" ht="24.75" customHeight="1">
      <c r="A70" s="38"/>
      <c r="B70" s="38"/>
      <c r="C70" s="70"/>
      <c r="D70" s="68" t="s">
        <v>2251</v>
      </c>
      <c r="E70" s="38"/>
      <c r="F70" s="46"/>
      <c r="G70" s="38"/>
      <c r="H70" s="40"/>
      <c r="I70" s="38"/>
    </row>
    <row r="71" spans="1:9" ht="24.75" customHeight="1">
      <c r="A71" s="71">
        <v>2021056</v>
      </c>
      <c r="B71" s="72" t="s">
        <v>10</v>
      </c>
      <c r="C71" s="72" t="s">
        <v>2252</v>
      </c>
      <c r="D71" s="72" t="s">
        <v>2252</v>
      </c>
      <c r="E71" s="71">
        <v>1</v>
      </c>
      <c r="F71" s="72" t="s">
        <v>2253</v>
      </c>
      <c r="G71" s="71">
        <v>420</v>
      </c>
      <c r="H71" s="73"/>
      <c r="I71" s="72" t="s">
        <v>2254</v>
      </c>
    </row>
    <row r="72" spans="1:9" ht="24.75" customHeight="1">
      <c r="A72" s="73">
        <v>2021057</v>
      </c>
      <c r="B72" s="74" t="s">
        <v>10</v>
      </c>
      <c r="C72" s="74" t="s">
        <v>2255</v>
      </c>
      <c r="D72" s="74" t="s">
        <v>2255</v>
      </c>
      <c r="E72" s="73">
        <v>2</v>
      </c>
      <c r="F72" s="74" t="s">
        <v>2253</v>
      </c>
      <c r="G72" s="73">
        <v>840</v>
      </c>
      <c r="H72" s="73"/>
      <c r="I72" s="74" t="s">
        <v>2254</v>
      </c>
    </row>
    <row r="73" spans="1:9" ht="24.75" customHeight="1">
      <c r="A73" s="73"/>
      <c r="B73" s="74"/>
      <c r="C73" s="74"/>
      <c r="D73" s="75" t="s">
        <v>92</v>
      </c>
      <c r="E73" s="73"/>
      <c r="F73" s="74"/>
      <c r="G73" s="73"/>
      <c r="H73" s="76"/>
      <c r="I73" s="13" t="s">
        <v>2256</v>
      </c>
    </row>
    <row r="74" spans="1:9" ht="24.75" customHeight="1">
      <c r="A74" s="12">
        <v>2021058</v>
      </c>
      <c r="B74" s="13" t="s">
        <v>10</v>
      </c>
      <c r="C74" s="77" t="s">
        <v>2257</v>
      </c>
      <c r="D74" s="77" t="s">
        <v>2257</v>
      </c>
      <c r="E74" s="12">
        <v>2</v>
      </c>
      <c r="F74" s="14" t="s">
        <v>2258</v>
      </c>
      <c r="G74" s="77">
        <v>620</v>
      </c>
      <c r="H74" s="14"/>
      <c r="I74" s="13" t="s">
        <v>2256</v>
      </c>
    </row>
    <row r="75" spans="1:9" ht="24.75" customHeight="1">
      <c r="A75" s="12"/>
      <c r="B75" s="12"/>
      <c r="C75" s="77"/>
      <c r="D75" s="77" t="s">
        <v>2259</v>
      </c>
      <c r="E75" s="12"/>
      <c r="F75" s="14"/>
      <c r="G75" s="77"/>
      <c r="H75" s="14"/>
      <c r="I75" s="12"/>
    </row>
    <row r="76" spans="1:9" ht="24.75" customHeight="1">
      <c r="A76" s="12">
        <v>2021059</v>
      </c>
      <c r="B76" s="13" t="s">
        <v>10</v>
      </c>
      <c r="C76" s="77" t="s">
        <v>2260</v>
      </c>
      <c r="D76" s="77" t="s">
        <v>2260</v>
      </c>
      <c r="E76" s="12">
        <v>1</v>
      </c>
      <c r="F76" s="14" t="s">
        <v>2261</v>
      </c>
      <c r="G76" s="77">
        <v>310</v>
      </c>
      <c r="H76" s="14"/>
      <c r="I76" s="13" t="s">
        <v>2256</v>
      </c>
    </row>
    <row r="77" spans="1:9" ht="24.75" customHeight="1">
      <c r="A77" s="25"/>
      <c r="B77" s="22"/>
      <c r="C77" s="22"/>
      <c r="D77" s="12"/>
      <c r="E77" s="22"/>
      <c r="F77" s="22"/>
      <c r="G77" s="22"/>
      <c r="H77" s="12"/>
      <c r="I77" s="22"/>
    </row>
    <row r="78" spans="1:9" ht="24.75" customHeight="1">
      <c r="A78" s="13" t="s">
        <v>95</v>
      </c>
      <c r="B78" s="12"/>
      <c r="C78" s="12">
        <f>COUNTIF(B4:B77,"Y")</f>
        <v>39</v>
      </c>
      <c r="D78" s="12"/>
      <c r="E78" s="12">
        <f>SUM(E4:E77)</f>
        <v>73</v>
      </c>
      <c r="F78" s="12"/>
      <c r="G78" s="12">
        <f>SUM(G4:G77)</f>
        <v>26960</v>
      </c>
      <c r="H78" s="12"/>
      <c r="I78" s="12"/>
    </row>
    <row r="79" spans="1:10" ht="24.75" customHeight="1">
      <c r="A79" s="8">
        <v>2022002</v>
      </c>
      <c r="B79" s="9" t="s">
        <v>10</v>
      </c>
      <c r="C79" s="9" t="s">
        <v>2262</v>
      </c>
      <c r="D79" s="9" t="s">
        <v>2262</v>
      </c>
      <c r="E79" s="8">
        <v>2</v>
      </c>
      <c r="F79" s="9" t="s">
        <v>2263</v>
      </c>
      <c r="G79" s="8">
        <v>1300</v>
      </c>
      <c r="H79" s="9" t="s">
        <v>13</v>
      </c>
      <c r="I79" s="8"/>
      <c r="J79" s="66" t="s">
        <v>14</v>
      </c>
    </row>
    <row r="80" spans="1:9" ht="24.75" customHeight="1">
      <c r="A80" s="8"/>
      <c r="B80" s="8"/>
      <c r="C80" s="8"/>
      <c r="D80" s="9" t="s">
        <v>2264</v>
      </c>
      <c r="E80" s="8"/>
      <c r="F80" s="8"/>
      <c r="G80" s="8"/>
      <c r="H80" s="8"/>
      <c r="I80" s="8"/>
    </row>
    <row r="81" spans="1:9" ht="24.75" customHeight="1">
      <c r="A81" s="8">
        <v>2022003</v>
      </c>
      <c r="B81" s="9" t="s">
        <v>10</v>
      </c>
      <c r="C81" s="9" t="s">
        <v>2265</v>
      </c>
      <c r="D81" s="9" t="s">
        <v>2265</v>
      </c>
      <c r="E81" s="8">
        <v>2</v>
      </c>
      <c r="F81" s="9" t="s">
        <v>2266</v>
      </c>
      <c r="G81" s="8">
        <v>620</v>
      </c>
      <c r="H81" s="8"/>
      <c r="I81" s="8"/>
    </row>
    <row r="82" spans="1:9" ht="24.75" customHeight="1">
      <c r="A82" s="8"/>
      <c r="B82" s="8"/>
      <c r="C82" s="8"/>
      <c r="D82" s="9" t="s">
        <v>2267</v>
      </c>
      <c r="E82" s="8"/>
      <c r="F82" s="8"/>
      <c r="G82" s="8"/>
      <c r="H82" s="8"/>
      <c r="I82" s="8"/>
    </row>
    <row r="83" spans="1:9" ht="24.75" customHeight="1">
      <c r="A83" s="8">
        <v>2022004</v>
      </c>
      <c r="B83" s="9" t="s">
        <v>10</v>
      </c>
      <c r="C83" s="9" t="s">
        <v>2268</v>
      </c>
      <c r="D83" s="9" t="s">
        <v>2268</v>
      </c>
      <c r="E83" s="8">
        <v>1</v>
      </c>
      <c r="F83" s="9" t="s">
        <v>2266</v>
      </c>
      <c r="G83" s="8">
        <v>310</v>
      </c>
      <c r="H83" s="8"/>
      <c r="I83" s="8"/>
    </row>
    <row r="84" spans="1:9" ht="24.75" customHeight="1">
      <c r="A84" s="8">
        <v>2022005</v>
      </c>
      <c r="B84" s="9" t="s">
        <v>10</v>
      </c>
      <c r="C84" s="9" t="s">
        <v>2269</v>
      </c>
      <c r="D84" s="9" t="s">
        <v>2269</v>
      </c>
      <c r="E84" s="8">
        <v>3</v>
      </c>
      <c r="F84" s="9" t="s">
        <v>2270</v>
      </c>
      <c r="G84" s="8">
        <v>870</v>
      </c>
      <c r="H84" s="8"/>
      <c r="I84" s="8"/>
    </row>
    <row r="85" spans="1:9" ht="24.75" customHeight="1">
      <c r="A85" s="8"/>
      <c r="B85" s="8"/>
      <c r="C85" s="8"/>
      <c r="D85" s="9" t="s">
        <v>2271</v>
      </c>
      <c r="E85" s="8"/>
      <c r="F85" s="8"/>
      <c r="G85" s="8"/>
      <c r="H85" s="8"/>
      <c r="I85" s="8"/>
    </row>
    <row r="86" spans="1:9" ht="24.75" customHeight="1">
      <c r="A86" s="8"/>
      <c r="B86" s="8"/>
      <c r="C86" s="8"/>
      <c r="D86" s="9" t="s">
        <v>2272</v>
      </c>
      <c r="E86" s="8"/>
      <c r="F86" s="8"/>
      <c r="G86" s="8"/>
      <c r="H86" s="8"/>
      <c r="I86" s="8"/>
    </row>
    <row r="87" spans="1:9" ht="24.75" customHeight="1">
      <c r="A87" s="8">
        <v>2022006</v>
      </c>
      <c r="B87" s="9" t="s">
        <v>10</v>
      </c>
      <c r="C87" s="9" t="s">
        <v>2273</v>
      </c>
      <c r="D87" s="9" t="s">
        <v>2273</v>
      </c>
      <c r="E87" s="8">
        <v>2</v>
      </c>
      <c r="F87" s="9" t="s">
        <v>2274</v>
      </c>
      <c r="G87" s="8">
        <v>600</v>
      </c>
      <c r="H87" s="8"/>
      <c r="I87" s="8"/>
    </row>
    <row r="88" spans="1:9" ht="24.75" customHeight="1">
      <c r="A88" s="8"/>
      <c r="B88" s="8"/>
      <c r="C88" s="8"/>
      <c r="D88" s="9" t="s">
        <v>2275</v>
      </c>
      <c r="E88" s="8"/>
      <c r="F88" s="8"/>
      <c r="G88" s="8"/>
      <c r="H88" s="8"/>
      <c r="I88" s="8"/>
    </row>
    <row r="89" spans="1:9" ht="24.75" customHeight="1">
      <c r="A89" s="8">
        <v>2022007</v>
      </c>
      <c r="B89" s="9" t="s">
        <v>10</v>
      </c>
      <c r="C89" s="9" t="s">
        <v>2276</v>
      </c>
      <c r="D89" s="9" t="s">
        <v>2276</v>
      </c>
      <c r="E89" s="8">
        <v>2</v>
      </c>
      <c r="F89" s="9" t="s">
        <v>2277</v>
      </c>
      <c r="G89" s="8">
        <v>620</v>
      </c>
      <c r="H89" s="8"/>
      <c r="I89" s="8"/>
    </row>
    <row r="90" spans="1:9" ht="24.75" customHeight="1">
      <c r="A90" s="8"/>
      <c r="B90" s="8"/>
      <c r="C90" s="8"/>
      <c r="D90" s="9" t="s">
        <v>2278</v>
      </c>
      <c r="E90" s="8"/>
      <c r="F90" s="8"/>
      <c r="G90" s="8"/>
      <c r="H90" s="8"/>
      <c r="I90" s="8"/>
    </row>
    <row r="91" spans="1:9" ht="24.75" customHeight="1">
      <c r="A91" s="8">
        <v>2022008</v>
      </c>
      <c r="B91" s="9" t="s">
        <v>10</v>
      </c>
      <c r="C91" s="9" t="s">
        <v>2279</v>
      </c>
      <c r="D91" s="9" t="s">
        <v>2279</v>
      </c>
      <c r="E91" s="8">
        <v>1</v>
      </c>
      <c r="F91" s="9" t="s">
        <v>2274</v>
      </c>
      <c r="G91" s="8">
        <v>290</v>
      </c>
      <c r="H91" s="8"/>
      <c r="I91" s="8"/>
    </row>
    <row r="92" spans="1:9" ht="24.75" customHeight="1">
      <c r="A92" s="8">
        <v>2022009</v>
      </c>
      <c r="B92" s="9" t="s">
        <v>10</v>
      </c>
      <c r="C92" s="9" t="s">
        <v>2280</v>
      </c>
      <c r="D92" s="9" t="s">
        <v>2280</v>
      </c>
      <c r="E92" s="8">
        <v>2</v>
      </c>
      <c r="F92" s="9" t="s">
        <v>2263</v>
      </c>
      <c r="G92" s="8">
        <v>600</v>
      </c>
      <c r="H92" s="8"/>
      <c r="I92" s="8"/>
    </row>
    <row r="93" spans="1:9" ht="24.75" customHeight="1">
      <c r="A93" s="8"/>
      <c r="B93" s="8"/>
      <c r="C93" s="8"/>
      <c r="D93" s="9" t="s">
        <v>2281</v>
      </c>
      <c r="E93" s="8"/>
      <c r="F93" s="8"/>
      <c r="G93" s="8"/>
      <c r="H93" s="8"/>
      <c r="I93" s="8"/>
    </row>
    <row r="94" spans="1:9" ht="24.75" customHeight="1">
      <c r="A94" s="8">
        <v>2022011</v>
      </c>
      <c r="B94" s="9" t="s">
        <v>10</v>
      </c>
      <c r="C94" s="9" t="s">
        <v>2282</v>
      </c>
      <c r="D94" s="9" t="s">
        <v>2282</v>
      </c>
      <c r="E94" s="8">
        <v>1</v>
      </c>
      <c r="F94" s="9" t="s">
        <v>2263</v>
      </c>
      <c r="G94" s="8">
        <v>310</v>
      </c>
      <c r="H94" s="8"/>
      <c r="I94" s="8"/>
    </row>
    <row r="95" spans="1:9" ht="24.75" customHeight="1">
      <c r="A95" s="8">
        <v>2022012</v>
      </c>
      <c r="B95" s="9" t="s">
        <v>10</v>
      </c>
      <c r="C95" s="9" t="s">
        <v>2283</v>
      </c>
      <c r="D95" s="9" t="s">
        <v>2283</v>
      </c>
      <c r="E95" s="8">
        <v>2</v>
      </c>
      <c r="F95" s="9" t="s">
        <v>2284</v>
      </c>
      <c r="G95" s="8">
        <v>600</v>
      </c>
      <c r="H95" s="8"/>
      <c r="I95" s="8"/>
    </row>
    <row r="96" spans="1:9" ht="24.75" customHeight="1">
      <c r="A96" s="8"/>
      <c r="B96" s="8"/>
      <c r="C96" s="8"/>
      <c r="D96" s="9" t="s">
        <v>2285</v>
      </c>
      <c r="E96" s="8"/>
      <c r="F96" s="8"/>
      <c r="G96" s="8"/>
      <c r="H96" s="8"/>
      <c r="I96" s="8"/>
    </row>
    <row r="97" spans="1:9" ht="24.75" customHeight="1">
      <c r="A97" s="8">
        <v>2022013</v>
      </c>
      <c r="B97" s="9" t="s">
        <v>10</v>
      </c>
      <c r="C97" s="9" t="s">
        <v>2286</v>
      </c>
      <c r="D97" s="9" t="s">
        <v>2286</v>
      </c>
      <c r="E97" s="8">
        <v>2</v>
      </c>
      <c r="F97" s="9" t="s">
        <v>2284</v>
      </c>
      <c r="G97" s="8">
        <v>600</v>
      </c>
      <c r="H97" s="8"/>
      <c r="I97" s="8"/>
    </row>
    <row r="98" spans="1:9" ht="24.75" customHeight="1">
      <c r="A98" s="8"/>
      <c r="B98" s="8"/>
      <c r="C98" s="8"/>
      <c r="D98" s="9" t="s">
        <v>2287</v>
      </c>
      <c r="E98" s="8"/>
      <c r="F98" s="8"/>
      <c r="G98" s="8"/>
      <c r="H98" s="8"/>
      <c r="I98" s="8"/>
    </row>
    <row r="99" spans="1:9" ht="24.75" customHeight="1">
      <c r="A99" s="8">
        <v>2022014</v>
      </c>
      <c r="B99" s="9" t="s">
        <v>10</v>
      </c>
      <c r="C99" s="9" t="s">
        <v>2288</v>
      </c>
      <c r="D99" s="9" t="s">
        <v>2288</v>
      </c>
      <c r="E99" s="8">
        <v>3</v>
      </c>
      <c r="F99" s="9" t="s">
        <v>2289</v>
      </c>
      <c r="G99" s="8">
        <v>870</v>
      </c>
      <c r="H99" s="8"/>
      <c r="I99" s="8"/>
    </row>
    <row r="100" spans="1:9" ht="24.75" customHeight="1">
      <c r="A100" s="8"/>
      <c r="B100" s="8"/>
      <c r="C100" s="8"/>
      <c r="D100" s="9" t="s">
        <v>2290</v>
      </c>
      <c r="E100" s="8"/>
      <c r="F100" s="8"/>
      <c r="G100" s="8"/>
      <c r="H100" s="8"/>
      <c r="I100" s="8"/>
    </row>
    <row r="101" spans="1:9" ht="24.75" customHeight="1">
      <c r="A101" s="8"/>
      <c r="B101" s="8"/>
      <c r="C101" s="8"/>
      <c r="D101" s="9" t="s">
        <v>2291</v>
      </c>
      <c r="E101" s="8"/>
      <c r="F101" s="8"/>
      <c r="G101" s="8"/>
      <c r="H101" s="8"/>
      <c r="I101" s="8"/>
    </row>
    <row r="102" spans="1:9" ht="24.75" customHeight="1">
      <c r="A102" s="8">
        <v>2022016</v>
      </c>
      <c r="B102" s="9" t="s">
        <v>10</v>
      </c>
      <c r="C102" s="9" t="s">
        <v>2292</v>
      </c>
      <c r="D102" s="9" t="s">
        <v>2292</v>
      </c>
      <c r="E102" s="8">
        <v>1</v>
      </c>
      <c r="F102" s="9" t="s">
        <v>2289</v>
      </c>
      <c r="G102" s="8">
        <v>310</v>
      </c>
      <c r="H102" s="8"/>
      <c r="I102" s="8" t="s">
        <v>2293</v>
      </c>
    </row>
    <row r="103" spans="1:9" ht="24.75" customHeight="1">
      <c r="A103" s="8">
        <v>2022017</v>
      </c>
      <c r="B103" s="9" t="s">
        <v>10</v>
      </c>
      <c r="C103" s="9" t="s">
        <v>2294</v>
      </c>
      <c r="D103" s="9" t="s">
        <v>2294</v>
      </c>
      <c r="E103" s="8">
        <v>2</v>
      </c>
      <c r="F103" s="9" t="s">
        <v>2266</v>
      </c>
      <c r="G103" s="8">
        <v>720</v>
      </c>
      <c r="H103" s="8"/>
      <c r="I103" s="8"/>
    </row>
    <row r="104" spans="1:9" ht="24.75" customHeight="1">
      <c r="A104" s="8"/>
      <c r="B104" s="8"/>
      <c r="C104" s="8"/>
      <c r="D104" s="9" t="s">
        <v>2295</v>
      </c>
      <c r="E104" s="8"/>
      <c r="F104" s="8"/>
      <c r="G104" s="8"/>
      <c r="H104" s="8"/>
      <c r="I104" s="8"/>
    </row>
    <row r="105" spans="1:9" ht="24.75" customHeight="1">
      <c r="A105" s="8">
        <v>2022018</v>
      </c>
      <c r="B105" s="9" t="s">
        <v>10</v>
      </c>
      <c r="C105" s="9" t="s">
        <v>2296</v>
      </c>
      <c r="D105" s="9" t="s">
        <v>2296</v>
      </c>
      <c r="E105" s="8">
        <v>2</v>
      </c>
      <c r="F105" s="9" t="s">
        <v>2297</v>
      </c>
      <c r="G105" s="8">
        <v>600</v>
      </c>
      <c r="H105" s="8"/>
      <c r="I105" s="8"/>
    </row>
    <row r="106" spans="1:9" ht="24.75" customHeight="1">
      <c r="A106" s="8"/>
      <c r="B106" s="8"/>
      <c r="C106" s="8"/>
      <c r="D106" s="9" t="s">
        <v>2298</v>
      </c>
      <c r="E106" s="8"/>
      <c r="F106" s="8"/>
      <c r="G106" s="8"/>
      <c r="H106" s="8"/>
      <c r="I106" s="8"/>
    </row>
    <row r="107" spans="1:9" ht="24.75" customHeight="1">
      <c r="A107" s="8">
        <v>2022019</v>
      </c>
      <c r="B107" s="9" t="s">
        <v>10</v>
      </c>
      <c r="C107" s="9" t="s">
        <v>2299</v>
      </c>
      <c r="D107" s="9" t="s">
        <v>2299</v>
      </c>
      <c r="E107" s="8">
        <v>1</v>
      </c>
      <c r="F107" s="9" t="s">
        <v>2300</v>
      </c>
      <c r="G107" s="8">
        <v>310</v>
      </c>
      <c r="H107" s="8"/>
      <c r="I107" s="8"/>
    </row>
    <row r="108" spans="1:9" ht="24.75" customHeight="1">
      <c r="A108" s="10">
        <v>2022020</v>
      </c>
      <c r="B108" s="27" t="s">
        <v>10</v>
      </c>
      <c r="C108" s="27" t="s">
        <v>2301</v>
      </c>
      <c r="D108" s="9" t="s">
        <v>2301</v>
      </c>
      <c r="E108" s="10">
        <v>4</v>
      </c>
      <c r="F108" s="27" t="s">
        <v>2266</v>
      </c>
      <c r="G108" s="10">
        <v>1200</v>
      </c>
      <c r="H108" s="8"/>
      <c r="I108" s="8"/>
    </row>
    <row r="109" spans="1:9" ht="24.75" customHeight="1">
      <c r="A109" s="28"/>
      <c r="B109" s="29"/>
      <c r="C109" s="29"/>
      <c r="D109" s="9" t="s">
        <v>2302</v>
      </c>
      <c r="E109" s="28"/>
      <c r="F109" s="29"/>
      <c r="G109" s="28"/>
      <c r="H109" s="8"/>
      <c r="I109" s="9" t="s">
        <v>60</v>
      </c>
    </row>
    <row r="110" spans="1:9" ht="24.75" customHeight="1">
      <c r="A110" s="28"/>
      <c r="B110" s="29"/>
      <c r="C110" s="29"/>
      <c r="D110" s="9" t="s">
        <v>2303</v>
      </c>
      <c r="E110" s="28"/>
      <c r="F110" s="29"/>
      <c r="G110" s="28"/>
      <c r="H110" s="8"/>
      <c r="I110" s="9" t="s">
        <v>60</v>
      </c>
    </row>
    <row r="111" spans="1:9" ht="24.75" customHeight="1">
      <c r="A111" s="11"/>
      <c r="B111" s="30"/>
      <c r="C111" s="30"/>
      <c r="D111" s="13" t="s">
        <v>2304</v>
      </c>
      <c r="E111" s="11"/>
      <c r="F111" s="30"/>
      <c r="G111" s="11"/>
      <c r="H111" s="8"/>
      <c r="I111" s="13" t="s">
        <v>294</v>
      </c>
    </row>
    <row r="112" spans="1:9" ht="24.75" customHeight="1">
      <c r="A112" s="8">
        <v>2022021</v>
      </c>
      <c r="B112" s="9" t="s">
        <v>10</v>
      </c>
      <c r="C112" s="9" t="s">
        <v>2305</v>
      </c>
      <c r="D112" s="9" t="s">
        <v>2305</v>
      </c>
      <c r="E112" s="8">
        <v>2</v>
      </c>
      <c r="F112" s="9" t="s">
        <v>2266</v>
      </c>
      <c r="G112" s="8">
        <v>600</v>
      </c>
      <c r="H112" s="8"/>
      <c r="I112" s="8"/>
    </row>
    <row r="113" spans="1:9" ht="24.75" customHeight="1">
      <c r="A113" s="8"/>
      <c r="B113" s="8"/>
      <c r="C113" s="8"/>
      <c r="D113" s="9" t="s">
        <v>2306</v>
      </c>
      <c r="E113" s="8"/>
      <c r="F113" s="8"/>
      <c r="G113" s="8"/>
      <c r="H113" s="8"/>
      <c r="I113" s="8"/>
    </row>
    <row r="114" spans="1:9" ht="24.75" customHeight="1">
      <c r="A114" s="8">
        <v>2022023</v>
      </c>
      <c r="B114" s="9" t="s">
        <v>10</v>
      </c>
      <c r="C114" s="9" t="s">
        <v>2307</v>
      </c>
      <c r="D114" s="9" t="s">
        <v>2307</v>
      </c>
      <c r="E114" s="8">
        <v>3</v>
      </c>
      <c r="F114" s="9" t="s">
        <v>2284</v>
      </c>
      <c r="G114" s="8">
        <v>1080</v>
      </c>
      <c r="H114" s="8"/>
      <c r="I114" s="9" t="s">
        <v>981</v>
      </c>
    </row>
    <row r="115" spans="1:9" ht="24.75" customHeight="1">
      <c r="A115" s="8"/>
      <c r="B115" s="8"/>
      <c r="C115" s="8"/>
      <c r="D115" s="9" t="s">
        <v>2308</v>
      </c>
      <c r="E115" s="8"/>
      <c r="F115" s="8"/>
      <c r="G115" s="8"/>
      <c r="H115" s="8"/>
      <c r="I115" s="9" t="s">
        <v>60</v>
      </c>
    </row>
    <row r="116" spans="1:9" ht="24.75" customHeight="1">
      <c r="A116" s="8"/>
      <c r="B116" s="8"/>
      <c r="C116" s="8"/>
      <c r="D116" s="9" t="s">
        <v>2309</v>
      </c>
      <c r="E116" s="8"/>
      <c r="F116" s="8"/>
      <c r="G116" s="8"/>
      <c r="H116" s="8"/>
      <c r="I116" s="9" t="s">
        <v>60</v>
      </c>
    </row>
    <row r="117" spans="1:9" ht="24.75" customHeight="1">
      <c r="A117" s="8">
        <v>2022024</v>
      </c>
      <c r="B117" s="9" t="s">
        <v>10</v>
      </c>
      <c r="C117" s="9" t="s">
        <v>2310</v>
      </c>
      <c r="D117" s="9" t="s">
        <v>2310</v>
      </c>
      <c r="E117" s="8">
        <v>1</v>
      </c>
      <c r="F117" s="9" t="s">
        <v>2263</v>
      </c>
      <c r="G117" s="8">
        <v>310</v>
      </c>
      <c r="H117" s="8"/>
      <c r="I117" s="9" t="s">
        <v>981</v>
      </c>
    </row>
    <row r="118" spans="1:9" ht="24.75" customHeight="1">
      <c r="A118" s="8">
        <v>2022025</v>
      </c>
      <c r="B118" s="9" t="s">
        <v>10</v>
      </c>
      <c r="C118" s="9" t="s">
        <v>2311</v>
      </c>
      <c r="D118" s="9" t="s">
        <v>2311</v>
      </c>
      <c r="E118" s="8">
        <v>1</v>
      </c>
      <c r="F118" s="9" t="s">
        <v>2270</v>
      </c>
      <c r="G118" s="8">
        <v>310</v>
      </c>
      <c r="H118" s="8"/>
      <c r="I118" s="9" t="s">
        <v>2221</v>
      </c>
    </row>
    <row r="119" spans="1:9" ht="24.75" customHeight="1">
      <c r="A119" s="8">
        <v>2022026</v>
      </c>
      <c r="B119" s="9" t="s">
        <v>10</v>
      </c>
      <c r="C119" s="9" t="s">
        <v>2312</v>
      </c>
      <c r="D119" s="9" t="s">
        <v>2312</v>
      </c>
      <c r="E119" s="8">
        <v>1</v>
      </c>
      <c r="F119" s="9" t="s">
        <v>2284</v>
      </c>
      <c r="G119" s="8">
        <v>300</v>
      </c>
      <c r="H119" s="8"/>
      <c r="I119" s="9" t="s">
        <v>2221</v>
      </c>
    </row>
    <row r="120" spans="1:9" ht="24.75" customHeight="1">
      <c r="A120" s="8">
        <v>2022028</v>
      </c>
      <c r="B120" s="9" t="s">
        <v>10</v>
      </c>
      <c r="C120" s="9" t="s">
        <v>2313</v>
      </c>
      <c r="D120" s="9" t="s">
        <v>2313</v>
      </c>
      <c r="E120" s="8">
        <v>3</v>
      </c>
      <c r="F120" s="9" t="s">
        <v>2314</v>
      </c>
      <c r="G120" s="8">
        <v>1080</v>
      </c>
      <c r="H120" s="8"/>
      <c r="I120" s="9" t="s">
        <v>60</v>
      </c>
    </row>
    <row r="121" spans="1:9" ht="24.75" customHeight="1">
      <c r="A121" s="8"/>
      <c r="B121" s="8"/>
      <c r="C121" s="8"/>
      <c r="D121" s="9" t="s">
        <v>2315</v>
      </c>
      <c r="E121" s="8"/>
      <c r="F121" s="8"/>
      <c r="G121" s="8"/>
      <c r="H121" s="8"/>
      <c r="I121" s="8"/>
    </row>
    <row r="122" spans="1:9" ht="24.75" customHeight="1">
      <c r="A122" s="8"/>
      <c r="B122" s="8"/>
      <c r="C122" s="8"/>
      <c r="D122" s="9" t="s">
        <v>2316</v>
      </c>
      <c r="E122" s="8"/>
      <c r="F122" s="8"/>
      <c r="G122" s="8"/>
      <c r="H122" s="8"/>
      <c r="I122" s="8"/>
    </row>
    <row r="123" spans="1:9" ht="24.75" customHeight="1">
      <c r="A123" s="8">
        <v>2022029</v>
      </c>
      <c r="B123" s="9" t="s">
        <v>10</v>
      </c>
      <c r="C123" s="9" t="s">
        <v>2317</v>
      </c>
      <c r="D123" s="9" t="s">
        <v>2317</v>
      </c>
      <c r="E123" s="8">
        <v>2</v>
      </c>
      <c r="F123" s="9" t="s">
        <v>2270</v>
      </c>
      <c r="G123" s="8">
        <v>620</v>
      </c>
      <c r="H123" s="8"/>
      <c r="I123" s="9" t="s">
        <v>60</v>
      </c>
    </row>
    <row r="124" spans="1:9" ht="24.75" customHeight="1">
      <c r="A124" s="8"/>
      <c r="B124" s="8"/>
      <c r="C124" s="8"/>
      <c r="D124" s="9" t="s">
        <v>2318</v>
      </c>
      <c r="E124" s="8"/>
      <c r="F124" s="8"/>
      <c r="G124" s="8"/>
      <c r="H124" s="8"/>
      <c r="I124" s="8"/>
    </row>
    <row r="125" spans="1:9" ht="24.75" customHeight="1">
      <c r="A125" s="8">
        <v>2022030</v>
      </c>
      <c r="B125" s="9" t="s">
        <v>10</v>
      </c>
      <c r="C125" s="9" t="s">
        <v>2319</v>
      </c>
      <c r="D125" s="9" t="s">
        <v>2319</v>
      </c>
      <c r="E125" s="8">
        <v>1</v>
      </c>
      <c r="F125" s="9" t="s">
        <v>2284</v>
      </c>
      <c r="G125" s="8">
        <v>310</v>
      </c>
      <c r="H125" s="8"/>
      <c r="I125" s="9" t="s">
        <v>65</v>
      </c>
    </row>
    <row r="126" spans="1:9" ht="24.75" customHeight="1">
      <c r="A126" s="36">
        <v>2022031</v>
      </c>
      <c r="B126" s="27" t="s">
        <v>10</v>
      </c>
      <c r="C126" s="27" t="s">
        <v>2320</v>
      </c>
      <c r="D126" s="9" t="s">
        <v>2320</v>
      </c>
      <c r="E126" s="36">
        <v>1</v>
      </c>
      <c r="F126" s="27" t="s">
        <v>2263</v>
      </c>
      <c r="G126" s="36">
        <v>310</v>
      </c>
      <c r="H126" s="40"/>
      <c r="I126" s="9" t="s">
        <v>294</v>
      </c>
    </row>
    <row r="127" spans="1:9" ht="24.75" customHeight="1">
      <c r="A127" s="78">
        <v>2022032</v>
      </c>
      <c r="B127" s="79" t="s">
        <v>10</v>
      </c>
      <c r="C127" s="80" t="s">
        <v>2321</v>
      </c>
      <c r="D127" s="77" t="s">
        <v>2321</v>
      </c>
      <c r="E127" s="78">
        <v>1</v>
      </c>
      <c r="F127" s="14" t="s">
        <v>2284</v>
      </c>
      <c r="G127" s="80">
        <v>420</v>
      </c>
      <c r="H127" s="23"/>
      <c r="I127" s="81" t="s">
        <v>2256</v>
      </c>
    </row>
    <row r="128" spans="1:9" ht="24.75" customHeight="1">
      <c r="A128" s="16"/>
      <c r="B128" s="15"/>
      <c r="C128" s="15"/>
      <c r="D128" s="12"/>
      <c r="E128" s="15"/>
      <c r="F128" s="15"/>
      <c r="G128" s="15"/>
      <c r="H128" s="12"/>
      <c r="I128" s="12"/>
    </row>
    <row r="129" spans="1:9" ht="24.75" customHeight="1">
      <c r="A129" s="13" t="s">
        <v>95</v>
      </c>
      <c r="B129" s="12"/>
      <c r="C129" s="12">
        <f>COUNTIF(B79:B128,"Y")</f>
        <v>27</v>
      </c>
      <c r="D129" s="12"/>
      <c r="E129" s="12">
        <f>SUM(E79:E128)</f>
        <v>49</v>
      </c>
      <c r="F129" s="12"/>
      <c r="G129" s="12">
        <f>SUM(G79:G128)</f>
        <v>16070</v>
      </c>
      <c r="H129" s="12"/>
      <c r="I129" s="12"/>
    </row>
    <row r="130" spans="1:9" ht="24.75" customHeight="1">
      <c r="A130" s="8">
        <v>2023001</v>
      </c>
      <c r="B130" s="9" t="s">
        <v>10</v>
      </c>
      <c r="C130" s="9" t="s">
        <v>932</v>
      </c>
      <c r="D130" s="9" t="s">
        <v>932</v>
      </c>
      <c r="E130" s="8">
        <v>1</v>
      </c>
      <c r="F130" s="9" t="s">
        <v>2322</v>
      </c>
      <c r="G130" s="8">
        <v>310</v>
      </c>
      <c r="H130" s="8"/>
      <c r="I130" s="8"/>
    </row>
    <row r="131" spans="1:9" ht="24.75" customHeight="1">
      <c r="A131" s="8">
        <v>2023002</v>
      </c>
      <c r="B131" s="9" t="s">
        <v>10</v>
      </c>
      <c r="C131" s="9" t="s">
        <v>2323</v>
      </c>
      <c r="D131" s="9" t="s">
        <v>2323</v>
      </c>
      <c r="E131" s="8">
        <v>1</v>
      </c>
      <c r="F131" s="9" t="s">
        <v>2324</v>
      </c>
      <c r="G131" s="8">
        <v>310</v>
      </c>
      <c r="H131" s="8"/>
      <c r="I131" s="8"/>
    </row>
    <row r="132" spans="1:9" ht="24.75" customHeight="1">
      <c r="A132" s="8">
        <v>2023003</v>
      </c>
      <c r="B132" s="9" t="s">
        <v>10</v>
      </c>
      <c r="C132" s="9" t="s">
        <v>2325</v>
      </c>
      <c r="D132" s="9" t="s">
        <v>2325</v>
      </c>
      <c r="E132" s="8">
        <v>2</v>
      </c>
      <c r="F132" s="9" t="s">
        <v>2326</v>
      </c>
      <c r="G132" s="8">
        <v>600</v>
      </c>
      <c r="H132" s="8"/>
      <c r="I132" s="8"/>
    </row>
    <row r="133" spans="1:9" ht="24.75" customHeight="1">
      <c r="A133" s="8"/>
      <c r="B133" s="8"/>
      <c r="C133" s="8"/>
      <c r="D133" s="9" t="s">
        <v>2327</v>
      </c>
      <c r="E133" s="8"/>
      <c r="F133" s="8"/>
      <c r="G133" s="8"/>
      <c r="H133" s="8"/>
      <c r="I133" s="8"/>
    </row>
    <row r="134" spans="1:9" ht="24.75" customHeight="1">
      <c r="A134" s="8">
        <v>2023004</v>
      </c>
      <c r="B134" s="9" t="s">
        <v>10</v>
      </c>
      <c r="C134" s="9" t="s">
        <v>2328</v>
      </c>
      <c r="D134" s="9" t="s">
        <v>2328</v>
      </c>
      <c r="E134" s="8">
        <v>2</v>
      </c>
      <c r="F134" s="9" t="s">
        <v>2326</v>
      </c>
      <c r="G134" s="8">
        <v>1300</v>
      </c>
      <c r="H134" s="8"/>
      <c r="I134" s="8"/>
    </row>
    <row r="135" spans="1:9" ht="24.75" customHeight="1">
      <c r="A135" s="8"/>
      <c r="B135" s="8"/>
      <c r="C135" s="8"/>
      <c r="D135" s="9" t="s">
        <v>2329</v>
      </c>
      <c r="E135" s="8"/>
      <c r="F135" s="8"/>
      <c r="G135" s="8"/>
      <c r="H135" s="8"/>
      <c r="I135" s="8"/>
    </row>
    <row r="136" spans="1:10" ht="24.75" customHeight="1">
      <c r="A136" s="8">
        <v>2023005</v>
      </c>
      <c r="B136" s="9" t="s">
        <v>10</v>
      </c>
      <c r="C136" s="9" t="s">
        <v>2330</v>
      </c>
      <c r="D136" s="9" t="s">
        <v>2330</v>
      </c>
      <c r="E136" s="8">
        <v>1</v>
      </c>
      <c r="F136" s="9" t="s">
        <v>2331</v>
      </c>
      <c r="G136" s="8">
        <v>360</v>
      </c>
      <c r="H136" s="9" t="s">
        <v>750</v>
      </c>
      <c r="I136" s="8"/>
      <c r="J136" s="66" t="s">
        <v>14</v>
      </c>
    </row>
    <row r="137" spans="1:9" ht="24.75" customHeight="1">
      <c r="A137" s="8">
        <v>2023010</v>
      </c>
      <c r="B137" s="9" t="s">
        <v>10</v>
      </c>
      <c r="C137" s="9" t="s">
        <v>2332</v>
      </c>
      <c r="D137" s="9" t="s">
        <v>2332</v>
      </c>
      <c r="E137" s="8">
        <v>3</v>
      </c>
      <c r="F137" s="9" t="s">
        <v>2333</v>
      </c>
      <c r="G137" s="8">
        <v>870</v>
      </c>
      <c r="H137" s="8"/>
      <c r="I137" s="8"/>
    </row>
    <row r="138" spans="1:9" ht="24.75" customHeight="1">
      <c r="A138" s="8"/>
      <c r="B138" s="8"/>
      <c r="C138" s="8"/>
      <c r="D138" s="9" t="s">
        <v>2334</v>
      </c>
      <c r="E138" s="8"/>
      <c r="F138" s="8"/>
      <c r="G138" s="8"/>
      <c r="H138" s="8"/>
      <c r="I138" s="8"/>
    </row>
    <row r="139" spans="1:9" ht="24.75" customHeight="1">
      <c r="A139" s="8"/>
      <c r="B139" s="8"/>
      <c r="C139" s="8"/>
      <c r="D139" s="9" t="s">
        <v>2335</v>
      </c>
      <c r="E139" s="8"/>
      <c r="F139" s="8"/>
      <c r="G139" s="8"/>
      <c r="H139" s="8"/>
      <c r="I139" s="8"/>
    </row>
    <row r="140" spans="1:9" ht="24.75" customHeight="1">
      <c r="A140" s="8">
        <v>2023011</v>
      </c>
      <c r="B140" s="9" t="s">
        <v>10</v>
      </c>
      <c r="C140" s="9" t="s">
        <v>2336</v>
      </c>
      <c r="D140" s="9" t="s">
        <v>2336</v>
      </c>
      <c r="E140" s="8">
        <v>1</v>
      </c>
      <c r="F140" s="9" t="s">
        <v>2331</v>
      </c>
      <c r="G140" s="8">
        <v>500</v>
      </c>
      <c r="H140" s="8"/>
      <c r="I140" s="8"/>
    </row>
    <row r="141" spans="1:9" ht="24.75" customHeight="1">
      <c r="A141" s="8">
        <v>2023012</v>
      </c>
      <c r="B141" s="9" t="s">
        <v>10</v>
      </c>
      <c r="C141" s="9" t="s">
        <v>2337</v>
      </c>
      <c r="D141" s="9" t="s">
        <v>2337</v>
      </c>
      <c r="E141" s="8">
        <v>1</v>
      </c>
      <c r="F141" s="9" t="s">
        <v>2338</v>
      </c>
      <c r="G141" s="8">
        <v>310</v>
      </c>
      <c r="H141" s="8"/>
      <c r="I141" s="8"/>
    </row>
    <row r="142" spans="1:10" ht="24.75" customHeight="1">
      <c r="A142" s="8">
        <v>2023014</v>
      </c>
      <c r="B142" s="9" t="s">
        <v>10</v>
      </c>
      <c r="C142" s="9" t="s">
        <v>2339</v>
      </c>
      <c r="D142" s="9" t="s">
        <v>2339</v>
      </c>
      <c r="E142" s="8">
        <v>1</v>
      </c>
      <c r="F142" s="9" t="s">
        <v>2340</v>
      </c>
      <c r="G142" s="8">
        <v>310</v>
      </c>
      <c r="H142" s="9" t="s">
        <v>29</v>
      </c>
      <c r="I142" s="8"/>
      <c r="J142" s="66" t="s">
        <v>14</v>
      </c>
    </row>
    <row r="143" spans="1:9" ht="24.75" customHeight="1">
      <c r="A143" s="8">
        <v>2023015</v>
      </c>
      <c r="B143" s="9" t="s">
        <v>10</v>
      </c>
      <c r="C143" s="9" t="s">
        <v>2341</v>
      </c>
      <c r="D143" s="9" t="s">
        <v>2341</v>
      </c>
      <c r="E143" s="8">
        <v>1</v>
      </c>
      <c r="F143" s="9" t="s">
        <v>2342</v>
      </c>
      <c r="G143" s="8">
        <v>310</v>
      </c>
      <c r="H143" s="8"/>
      <c r="I143" s="8"/>
    </row>
    <row r="144" spans="1:9" ht="24.75" customHeight="1">
      <c r="A144" s="8">
        <v>2023016</v>
      </c>
      <c r="B144" s="9" t="s">
        <v>10</v>
      </c>
      <c r="C144" s="9" t="s">
        <v>2343</v>
      </c>
      <c r="D144" s="9" t="s">
        <v>2343</v>
      </c>
      <c r="E144" s="8">
        <v>4</v>
      </c>
      <c r="F144" s="9" t="s">
        <v>2344</v>
      </c>
      <c r="G144" s="8">
        <v>1240</v>
      </c>
      <c r="H144" s="8"/>
      <c r="I144" s="8"/>
    </row>
    <row r="145" spans="1:9" ht="24.75" customHeight="1">
      <c r="A145" s="8"/>
      <c r="B145" s="8"/>
      <c r="C145" s="8"/>
      <c r="D145" s="9" t="s">
        <v>2345</v>
      </c>
      <c r="E145" s="8"/>
      <c r="F145" s="8"/>
      <c r="G145" s="8"/>
      <c r="H145" s="8"/>
      <c r="I145" s="9" t="s">
        <v>60</v>
      </c>
    </row>
    <row r="146" spans="1:9" ht="24.75" customHeight="1">
      <c r="A146" s="8"/>
      <c r="B146" s="8"/>
      <c r="C146" s="8"/>
      <c r="D146" s="9" t="s">
        <v>2346</v>
      </c>
      <c r="E146" s="8"/>
      <c r="F146" s="8"/>
      <c r="G146" s="8"/>
      <c r="H146" s="8"/>
      <c r="I146" s="9" t="s">
        <v>60</v>
      </c>
    </row>
    <row r="147" spans="1:9" ht="24.75" customHeight="1">
      <c r="A147" s="8"/>
      <c r="B147" s="8"/>
      <c r="C147" s="8"/>
      <c r="D147" s="9" t="s">
        <v>2347</v>
      </c>
      <c r="E147" s="8"/>
      <c r="F147" s="8"/>
      <c r="G147" s="8"/>
      <c r="H147" s="8"/>
      <c r="I147" s="9" t="s">
        <v>60</v>
      </c>
    </row>
    <row r="148" spans="1:10" ht="24.75" customHeight="1">
      <c r="A148" s="8">
        <v>2023019</v>
      </c>
      <c r="B148" s="9" t="s">
        <v>10</v>
      </c>
      <c r="C148" s="9" t="s">
        <v>2348</v>
      </c>
      <c r="D148" s="9" t="s">
        <v>2348</v>
      </c>
      <c r="E148" s="8">
        <v>1</v>
      </c>
      <c r="F148" s="9" t="s">
        <v>2344</v>
      </c>
      <c r="G148" s="8">
        <v>310</v>
      </c>
      <c r="H148" s="9" t="s">
        <v>29</v>
      </c>
      <c r="I148" s="8"/>
      <c r="J148" s="66" t="s">
        <v>14</v>
      </c>
    </row>
    <row r="149" spans="1:9" ht="24.75" customHeight="1">
      <c r="A149" s="8">
        <v>2023020</v>
      </c>
      <c r="B149" s="9" t="s">
        <v>10</v>
      </c>
      <c r="C149" s="9" t="s">
        <v>2349</v>
      </c>
      <c r="D149" s="9" t="s">
        <v>2349</v>
      </c>
      <c r="E149" s="8">
        <v>1</v>
      </c>
      <c r="F149" s="9" t="s">
        <v>2350</v>
      </c>
      <c r="G149" s="8">
        <v>300</v>
      </c>
      <c r="H149" s="8"/>
      <c r="I149" s="8"/>
    </row>
    <row r="150" spans="1:10" ht="24.75" customHeight="1">
      <c r="A150" s="8">
        <v>2023021</v>
      </c>
      <c r="B150" s="9" t="s">
        <v>10</v>
      </c>
      <c r="C150" s="9" t="s">
        <v>2351</v>
      </c>
      <c r="D150" s="9" t="s">
        <v>2351</v>
      </c>
      <c r="E150" s="8">
        <v>1</v>
      </c>
      <c r="F150" s="9" t="s">
        <v>2352</v>
      </c>
      <c r="G150" s="8">
        <v>310</v>
      </c>
      <c r="H150" s="9" t="s">
        <v>29</v>
      </c>
      <c r="I150" s="8"/>
      <c r="J150" s="66" t="s">
        <v>14</v>
      </c>
    </row>
    <row r="151" spans="1:9" ht="24.75" customHeight="1">
      <c r="A151" s="8">
        <v>2023022</v>
      </c>
      <c r="B151" s="9" t="s">
        <v>10</v>
      </c>
      <c r="C151" s="9" t="s">
        <v>2353</v>
      </c>
      <c r="D151" s="9" t="s">
        <v>2353</v>
      </c>
      <c r="E151" s="8">
        <v>1</v>
      </c>
      <c r="F151" s="9" t="s">
        <v>2354</v>
      </c>
      <c r="G151" s="8">
        <v>310</v>
      </c>
      <c r="H151" s="8"/>
      <c r="I151" s="8"/>
    </row>
    <row r="152" spans="1:10" ht="24.75" customHeight="1">
      <c r="A152" s="8">
        <v>2023025</v>
      </c>
      <c r="B152" s="9" t="s">
        <v>10</v>
      </c>
      <c r="C152" s="9" t="s">
        <v>2355</v>
      </c>
      <c r="D152" s="9" t="s">
        <v>2355</v>
      </c>
      <c r="E152" s="8">
        <v>1</v>
      </c>
      <c r="F152" s="9" t="s">
        <v>2338</v>
      </c>
      <c r="G152" s="8">
        <v>310</v>
      </c>
      <c r="H152" s="9" t="s">
        <v>29</v>
      </c>
      <c r="I152" s="8"/>
      <c r="J152" s="66" t="s">
        <v>14</v>
      </c>
    </row>
    <row r="153" spans="1:10" ht="24.75" customHeight="1">
      <c r="A153" s="8">
        <v>2023026</v>
      </c>
      <c r="B153" s="9" t="s">
        <v>10</v>
      </c>
      <c r="C153" s="9" t="s">
        <v>2356</v>
      </c>
      <c r="D153" s="9" t="s">
        <v>2356</v>
      </c>
      <c r="E153" s="8">
        <v>1</v>
      </c>
      <c r="F153" s="9" t="s">
        <v>2357</v>
      </c>
      <c r="G153" s="8">
        <v>310</v>
      </c>
      <c r="H153" s="9" t="s">
        <v>29</v>
      </c>
      <c r="I153" s="8"/>
      <c r="J153" s="66" t="s">
        <v>14</v>
      </c>
    </row>
    <row r="154" spans="1:9" ht="24.75" customHeight="1">
      <c r="A154" s="8">
        <v>2023027</v>
      </c>
      <c r="B154" s="9" t="s">
        <v>10</v>
      </c>
      <c r="C154" s="9" t="s">
        <v>2358</v>
      </c>
      <c r="D154" s="9" t="s">
        <v>2358</v>
      </c>
      <c r="E154" s="8">
        <v>1</v>
      </c>
      <c r="F154" s="9" t="s">
        <v>2354</v>
      </c>
      <c r="G154" s="8">
        <v>290</v>
      </c>
      <c r="H154" s="8"/>
      <c r="I154" s="8"/>
    </row>
    <row r="155" spans="1:9" ht="24.75" customHeight="1">
      <c r="A155" s="8">
        <v>2023028</v>
      </c>
      <c r="B155" s="9" t="s">
        <v>10</v>
      </c>
      <c r="C155" s="9" t="s">
        <v>2359</v>
      </c>
      <c r="D155" s="9" t="s">
        <v>2359</v>
      </c>
      <c r="E155" s="8">
        <v>2</v>
      </c>
      <c r="F155" s="9" t="s">
        <v>2350</v>
      </c>
      <c r="G155" s="8">
        <v>600</v>
      </c>
      <c r="H155" s="8"/>
      <c r="I155" s="8"/>
    </row>
    <row r="156" spans="1:9" ht="24.75" customHeight="1">
      <c r="A156" s="8"/>
      <c r="B156" s="8"/>
      <c r="C156" s="8"/>
      <c r="D156" s="9" t="s">
        <v>2360</v>
      </c>
      <c r="E156" s="8"/>
      <c r="F156" s="8"/>
      <c r="G156" s="8"/>
      <c r="H156" s="8"/>
      <c r="I156" s="8"/>
    </row>
    <row r="157" spans="1:9" ht="24.75" customHeight="1">
      <c r="A157" s="8">
        <v>2023029</v>
      </c>
      <c r="B157" s="9" t="s">
        <v>10</v>
      </c>
      <c r="C157" s="9" t="s">
        <v>2361</v>
      </c>
      <c r="D157" s="9" t="s">
        <v>2361</v>
      </c>
      <c r="E157" s="8">
        <v>1</v>
      </c>
      <c r="F157" s="9" t="s">
        <v>2344</v>
      </c>
      <c r="G157" s="8">
        <v>310</v>
      </c>
      <c r="H157" s="8"/>
      <c r="I157" s="8"/>
    </row>
    <row r="158" spans="1:9" ht="24.75" customHeight="1">
      <c r="A158" s="8">
        <v>2023031</v>
      </c>
      <c r="B158" s="9" t="s">
        <v>10</v>
      </c>
      <c r="C158" s="9" t="s">
        <v>2362</v>
      </c>
      <c r="D158" s="9" t="s">
        <v>2362</v>
      </c>
      <c r="E158" s="8">
        <v>1</v>
      </c>
      <c r="F158" s="9" t="s">
        <v>2342</v>
      </c>
      <c r="G158" s="8">
        <v>310</v>
      </c>
      <c r="H158" s="8"/>
      <c r="I158" s="9" t="s">
        <v>981</v>
      </c>
    </row>
    <row r="159" spans="1:9" ht="24.75" customHeight="1">
      <c r="A159" s="10">
        <v>2023032</v>
      </c>
      <c r="B159" s="27" t="s">
        <v>10</v>
      </c>
      <c r="C159" s="27" t="s">
        <v>2363</v>
      </c>
      <c r="D159" s="9" t="s">
        <v>2363</v>
      </c>
      <c r="E159" s="10">
        <v>3</v>
      </c>
      <c r="F159" s="27" t="s">
        <v>2364</v>
      </c>
      <c r="G159" s="10">
        <v>1080</v>
      </c>
      <c r="H159" s="10"/>
      <c r="I159" s="9" t="s">
        <v>981</v>
      </c>
    </row>
    <row r="160" spans="1:9" ht="24.75" customHeight="1">
      <c r="A160" s="28"/>
      <c r="B160" s="29"/>
      <c r="C160" s="29"/>
      <c r="D160" s="9" t="s">
        <v>2365</v>
      </c>
      <c r="E160" s="28"/>
      <c r="F160" s="29"/>
      <c r="G160" s="28"/>
      <c r="H160" s="28"/>
      <c r="I160" s="8"/>
    </row>
    <row r="161" spans="1:9" ht="24.75" customHeight="1">
      <c r="A161" s="28"/>
      <c r="B161" s="29"/>
      <c r="C161" s="29"/>
      <c r="D161" s="9" t="s">
        <v>2366</v>
      </c>
      <c r="E161" s="28"/>
      <c r="F161" s="29"/>
      <c r="G161" s="28"/>
      <c r="H161" s="11"/>
      <c r="I161" s="8"/>
    </row>
    <row r="162" spans="1:10" ht="24.75" customHeight="1">
      <c r="A162" s="8">
        <v>2023036</v>
      </c>
      <c r="B162" s="9" t="s">
        <v>10</v>
      </c>
      <c r="C162" s="9" t="s">
        <v>2367</v>
      </c>
      <c r="D162" s="9" t="s">
        <v>2367</v>
      </c>
      <c r="E162" s="8">
        <v>5</v>
      </c>
      <c r="F162" s="9" t="s">
        <v>2354</v>
      </c>
      <c r="G162" s="8">
        <v>3250</v>
      </c>
      <c r="H162" s="9" t="s">
        <v>13</v>
      </c>
      <c r="I162" s="9" t="s">
        <v>2221</v>
      </c>
      <c r="J162" s="66" t="s">
        <v>14</v>
      </c>
    </row>
    <row r="163" spans="1:9" ht="24.75" customHeight="1">
      <c r="A163" s="8"/>
      <c r="B163" s="8"/>
      <c r="C163" s="8"/>
      <c r="D163" s="9" t="s">
        <v>2368</v>
      </c>
      <c r="E163" s="8"/>
      <c r="F163" s="8"/>
      <c r="G163" s="8"/>
      <c r="H163" s="8"/>
      <c r="I163" s="8"/>
    </row>
    <row r="164" spans="1:9" ht="24.75" customHeight="1">
      <c r="A164" s="8"/>
      <c r="B164" s="8"/>
      <c r="C164" s="8"/>
      <c r="D164" s="9" t="s">
        <v>2369</v>
      </c>
      <c r="E164" s="8"/>
      <c r="F164" s="8"/>
      <c r="G164" s="8"/>
      <c r="H164" s="8"/>
      <c r="I164" s="8"/>
    </row>
    <row r="165" spans="1:9" ht="24.75" customHeight="1">
      <c r="A165" s="8"/>
      <c r="B165" s="8"/>
      <c r="C165" s="8"/>
      <c r="D165" s="9" t="s">
        <v>2370</v>
      </c>
      <c r="E165" s="8"/>
      <c r="F165" s="8"/>
      <c r="G165" s="8"/>
      <c r="H165" s="8"/>
      <c r="I165" s="8"/>
    </row>
    <row r="166" spans="1:9" ht="24.75" customHeight="1">
      <c r="A166" s="8"/>
      <c r="B166" s="8"/>
      <c r="C166" s="8"/>
      <c r="D166" s="9" t="s">
        <v>2371</v>
      </c>
      <c r="E166" s="8"/>
      <c r="F166" s="8"/>
      <c r="G166" s="8"/>
      <c r="H166" s="8"/>
      <c r="I166" s="8"/>
    </row>
    <row r="167" spans="1:9" ht="24.75" customHeight="1">
      <c r="A167" s="8">
        <v>2023039</v>
      </c>
      <c r="B167" s="9" t="s">
        <v>10</v>
      </c>
      <c r="C167" s="9" t="s">
        <v>2372</v>
      </c>
      <c r="D167" s="9" t="s">
        <v>2372</v>
      </c>
      <c r="E167" s="8">
        <v>2</v>
      </c>
      <c r="F167" s="9" t="s">
        <v>2373</v>
      </c>
      <c r="G167" s="8">
        <v>720</v>
      </c>
      <c r="H167" s="8"/>
      <c r="I167" s="9" t="s">
        <v>60</v>
      </c>
    </row>
    <row r="168" spans="1:9" ht="24.75" customHeight="1">
      <c r="A168" s="8"/>
      <c r="B168" s="8"/>
      <c r="C168" s="8"/>
      <c r="D168" s="9" t="s">
        <v>2374</v>
      </c>
      <c r="E168" s="8"/>
      <c r="F168" s="8"/>
      <c r="G168" s="8"/>
      <c r="H168" s="8"/>
      <c r="I168" s="8"/>
    </row>
    <row r="169" spans="1:9" ht="24.75" customHeight="1">
      <c r="A169" s="8">
        <v>2023043</v>
      </c>
      <c r="B169" s="9" t="s">
        <v>10</v>
      </c>
      <c r="C169" s="9" t="s">
        <v>2375</v>
      </c>
      <c r="D169" s="9" t="s">
        <v>2375</v>
      </c>
      <c r="E169" s="8">
        <v>3</v>
      </c>
      <c r="F169" s="9" t="s">
        <v>2376</v>
      </c>
      <c r="G169" s="8">
        <v>900</v>
      </c>
      <c r="H169" s="8"/>
      <c r="I169" s="9" t="s">
        <v>68</v>
      </c>
    </row>
    <row r="170" spans="1:9" ht="24.75" customHeight="1">
      <c r="A170" s="8"/>
      <c r="B170" s="8"/>
      <c r="C170" s="8"/>
      <c r="D170" s="9" t="s">
        <v>2377</v>
      </c>
      <c r="E170" s="8"/>
      <c r="F170" s="8"/>
      <c r="G170" s="8"/>
      <c r="H170" s="8"/>
      <c r="I170" s="9" t="s">
        <v>75</v>
      </c>
    </row>
    <row r="171" spans="1:9" ht="24.75" customHeight="1">
      <c r="A171" s="8"/>
      <c r="B171" s="8"/>
      <c r="C171" s="8"/>
      <c r="D171" s="9" t="s">
        <v>2378</v>
      </c>
      <c r="E171" s="8"/>
      <c r="F171" s="8"/>
      <c r="G171" s="8"/>
      <c r="H171" s="8"/>
      <c r="I171" s="9" t="s">
        <v>75</v>
      </c>
    </row>
    <row r="172" spans="1:9" ht="24.75" customHeight="1">
      <c r="A172" s="8">
        <v>2023044</v>
      </c>
      <c r="B172" s="9" t="s">
        <v>10</v>
      </c>
      <c r="C172" s="9" t="s">
        <v>2379</v>
      </c>
      <c r="D172" s="9" t="s">
        <v>2379</v>
      </c>
      <c r="E172" s="8">
        <v>2</v>
      </c>
      <c r="F172" s="9" t="s">
        <v>2380</v>
      </c>
      <c r="G172" s="8">
        <v>620</v>
      </c>
      <c r="H172" s="8"/>
      <c r="I172" s="9" t="s">
        <v>75</v>
      </c>
    </row>
    <row r="173" spans="1:9" ht="24.75" customHeight="1">
      <c r="A173" s="8"/>
      <c r="B173" s="8"/>
      <c r="C173" s="8"/>
      <c r="D173" s="9" t="s">
        <v>2381</v>
      </c>
      <c r="E173" s="8"/>
      <c r="F173" s="8"/>
      <c r="G173" s="8"/>
      <c r="H173" s="8"/>
      <c r="I173" s="9" t="s">
        <v>75</v>
      </c>
    </row>
    <row r="174" spans="1:9" ht="24.75" customHeight="1">
      <c r="A174" s="8">
        <v>2023045</v>
      </c>
      <c r="B174" s="9" t="s">
        <v>10</v>
      </c>
      <c r="C174" s="9" t="s">
        <v>2382</v>
      </c>
      <c r="D174" s="9" t="s">
        <v>2382</v>
      </c>
      <c r="E174" s="8">
        <v>1</v>
      </c>
      <c r="F174" s="9" t="s">
        <v>2380</v>
      </c>
      <c r="G174" s="8">
        <v>300</v>
      </c>
      <c r="H174" s="8"/>
      <c r="I174" s="9" t="s">
        <v>75</v>
      </c>
    </row>
    <row r="175" spans="1:9" ht="24.75" customHeight="1">
      <c r="A175" s="8">
        <v>2023046</v>
      </c>
      <c r="B175" s="9" t="s">
        <v>10</v>
      </c>
      <c r="C175" s="9" t="s">
        <v>2383</v>
      </c>
      <c r="D175" s="9" t="s">
        <v>2383</v>
      </c>
      <c r="E175" s="8">
        <v>1</v>
      </c>
      <c r="F175" s="9" t="s">
        <v>2350</v>
      </c>
      <c r="G175" s="8">
        <v>310</v>
      </c>
      <c r="H175" s="8"/>
      <c r="I175" s="9" t="s">
        <v>75</v>
      </c>
    </row>
    <row r="176" spans="1:9" ht="24.75" customHeight="1">
      <c r="A176" s="8">
        <v>2023049</v>
      </c>
      <c r="B176" s="9" t="s">
        <v>10</v>
      </c>
      <c r="C176" s="9" t="s">
        <v>2384</v>
      </c>
      <c r="D176" s="9" t="s">
        <v>2384</v>
      </c>
      <c r="E176" s="8">
        <v>1</v>
      </c>
      <c r="F176" s="9" t="s">
        <v>2385</v>
      </c>
      <c r="G176" s="8">
        <v>600</v>
      </c>
      <c r="H176" s="8"/>
      <c r="I176" s="9" t="s">
        <v>2386</v>
      </c>
    </row>
    <row r="177" spans="1:9" ht="24.75" customHeight="1">
      <c r="A177" s="8">
        <v>2023050</v>
      </c>
      <c r="B177" s="9" t="s">
        <v>10</v>
      </c>
      <c r="C177" s="12" t="s">
        <v>2387</v>
      </c>
      <c r="D177" s="12" t="s">
        <v>2387</v>
      </c>
      <c r="E177" s="12">
        <v>1</v>
      </c>
      <c r="F177" s="82" t="s">
        <v>2342</v>
      </c>
      <c r="G177" s="12">
        <v>500</v>
      </c>
      <c r="H177" s="12"/>
      <c r="I177" s="12" t="s">
        <v>1184</v>
      </c>
    </row>
    <row r="178" spans="1:9" ht="24.75" customHeight="1">
      <c r="A178" s="10">
        <v>2023051</v>
      </c>
      <c r="B178" s="27" t="s">
        <v>10</v>
      </c>
      <c r="C178" s="55" t="s">
        <v>2388</v>
      </c>
      <c r="D178" s="55" t="s">
        <v>2388</v>
      </c>
      <c r="E178" s="15">
        <v>4</v>
      </c>
      <c r="F178" s="55" t="s">
        <v>2342</v>
      </c>
      <c r="G178" s="15">
        <v>1200</v>
      </c>
      <c r="H178" s="12"/>
      <c r="I178" s="15" t="s">
        <v>2186</v>
      </c>
    </row>
    <row r="179" spans="1:9" ht="24.75" customHeight="1">
      <c r="A179" s="28"/>
      <c r="B179" s="29"/>
      <c r="C179" s="55"/>
      <c r="D179" s="55" t="s">
        <v>2389</v>
      </c>
      <c r="E179" s="19"/>
      <c r="F179" s="55"/>
      <c r="G179" s="19"/>
      <c r="H179" s="12"/>
      <c r="I179" s="19"/>
    </row>
    <row r="180" spans="1:9" ht="24.75" customHeight="1">
      <c r="A180" s="28"/>
      <c r="B180" s="29"/>
      <c r="C180" s="55"/>
      <c r="D180" s="55" t="s">
        <v>2390</v>
      </c>
      <c r="E180" s="19"/>
      <c r="F180" s="55"/>
      <c r="G180" s="19"/>
      <c r="H180" s="12"/>
      <c r="I180" s="19"/>
    </row>
    <row r="181" spans="1:9" ht="24.75" customHeight="1">
      <c r="A181" s="11"/>
      <c r="B181" s="30"/>
      <c r="C181" s="55"/>
      <c r="D181" s="55" t="s">
        <v>2391</v>
      </c>
      <c r="E181" s="22"/>
      <c r="F181" s="55"/>
      <c r="G181" s="22"/>
      <c r="H181" s="12"/>
      <c r="I181" s="22"/>
    </row>
    <row r="182" spans="1:9" ht="24.75" customHeight="1">
      <c r="A182" s="13"/>
      <c r="B182" s="12"/>
      <c r="C182" s="12"/>
      <c r="D182" s="12"/>
      <c r="E182" s="12"/>
      <c r="F182" s="12"/>
      <c r="G182" s="12"/>
      <c r="H182" s="12"/>
      <c r="I182" s="12"/>
    </row>
    <row r="183" spans="1:9" ht="24.75" customHeight="1">
      <c r="A183" s="13" t="s">
        <v>95</v>
      </c>
      <c r="B183" s="12"/>
      <c r="C183" s="12">
        <f>COUNTIF(B130:B182,"Y")</f>
        <v>31</v>
      </c>
      <c r="D183" s="12"/>
      <c r="E183" s="12">
        <f>SUM(E130:E182)</f>
        <v>52</v>
      </c>
      <c r="F183" s="12"/>
      <c r="G183" s="12">
        <f>SUM(G130:G182)</f>
        <v>19260</v>
      </c>
      <c r="H183" s="12"/>
      <c r="I183" s="12"/>
    </row>
    <row r="184" spans="1:9" ht="24.75" customHeight="1">
      <c r="A184" s="8">
        <v>2024002</v>
      </c>
      <c r="B184" s="9" t="s">
        <v>10</v>
      </c>
      <c r="C184" s="9" t="s">
        <v>2392</v>
      </c>
      <c r="D184" s="9" t="s">
        <v>2392</v>
      </c>
      <c r="E184" s="8">
        <v>1</v>
      </c>
      <c r="F184" s="9" t="s">
        <v>2393</v>
      </c>
      <c r="G184" s="8">
        <v>300</v>
      </c>
      <c r="H184" s="8"/>
      <c r="I184" s="8"/>
    </row>
    <row r="185" spans="1:9" ht="24.75" customHeight="1">
      <c r="A185" s="8">
        <v>2024003</v>
      </c>
      <c r="B185" s="9" t="s">
        <v>10</v>
      </c>
      <c r="C185" s="9" t="s">
        <v>2394</v>
      </c>
      <c r="D185" s="9" t="s">
        <v>2394</v>
      </c>
      <c r="E185" s="8">
        <v>2</v>
      </c>
      <c r="F185" s="9" t="s">
        <v>2395</v>
      </c>
      <c r="G185" s="8">
        <v>600</v>
      </c>
      <c r="H185" s="8"/>
      <c r="I185" s="8"/>
    </row>
    <row r="186" spans="1:9" ht="24.75" customHeight="1">
      <c r="A186" s="8"/>
      <c r="B186" s="8"/>
      <c r="C186" s="8"/>
      <c r="D186" s="9" t="s">
        <v>2396</v>
      </c>
      <c r="E186" s="8"/>
      <c r="F186" s="8"/>
      <c r="G186" s="8"/>
      <c r="H186" s="8"/>
      <c r="I186" s="8"/>
    </row>
    <row r="187" spans="1:9" ht="24.75" customHeight="1">
      <c r="A187" s="8">
        <v>2024004</v>
      </c>
      <c r="B187" s="9" t="s">
        <v>10</v>
      </c>
      <c r="C187" s="9" t="s">
        <v>2397</v>
      </c>
      <c r="D187" s="9" t="s">
        <v>2397</v>
      </c>
      <c r="E187" s="8">
        <v>3</v>
      </c>
      <c r="F187" s="9" t="s">
        <v>2393</v>
      </c>
      <c r="G187" s="8">
        <v>870</v>
      </c>
      <c r="H187" s="8"/>
      <c r="I187" s="8"/>
    </row>
    <row r="188" spans="1:9" ht="24.75" customHeight="1">
      <c r="A188" s="8"/>
      <c r="B188" s="8"/>
      <c r="C188" s="8"/>
      <c r="D188" s="9" t="s">
        <v>2398</v>
      </c>
      <c r="E188" s="8"/>
      <c r="F188" s="8"/>
      <c r="G188" s="8"/>
      <c r="H188" s="8"/>
      <c r="I188" s="8"/>
    </row>
    <row r="189" spans="1:9" ht="24.75" customHeight="1">
      <c r="A189" s="8"/>
      <c r="B189" s="8"/>
      <c r="C189" s="8"/>
      <c r="D189" s="9" t="s">
        <v>2399</v>
      </c>
      <c r="E189" s="8"/>
      <c r="F189" s="8"/>
      <c r="G189" s="8"/>
      <c r="H189" s="8"/>
      <c r="I189" s="8"/>
    </row>
    <row r="190" spans="1:9" ht="24.75" customHeight="1">
      <c r="A190" s="8">
        <v>2024007</v>
      </c>
      <c r="B190" s="9" t="s">
        <v>10</v>
      </c>
      <c r="C190" s="9" t="s">
        <v>2400</v>
      </c>
      <c r="D190" s="9" t="s">
        <v>2400</v>
      </c>
      <c r="E190" s="8">
        <v>2</v>
      </c>
      <c r="F190" s="9" t="s">
        <v>2401</v>
      </c>
      <c r="G190" s="8">
        <v>600</v>
      </c>
      <c r="H190" s="8"/>
      <c r="I190" s="8"/>
    </row>
    <row r="191" spans="1:9" ht="24.75" customHeight="1">
      <c r="A191" s="8"/>
      <c r="B191" s="8"/>
      <c r="C191" s="8"/>
      <c r="D191" s="9" t="s">
        <v>2402</v>
      </c>
      <c r="E191" s="8"/>
      <c r="F191" s="8"/>
      <c r="G191" s="8"/>
      <c r="H191" s="8"/>
      <c r="I191" s="8"/>
    </row>
    <row r="192" spans="1:9" ht="24.75" customHeight="1">
      <c r="A192" s="8">
        <v>2024009</v>
      </c>
      <c r="B192" s="9" t="s">
        <v>10</v>
      </c>
      <c r="C192" s="9" t="s">
        <v>2403</v>
      </c>
      <c r="D192" s="9" t="s">
        <v>2403</v>
      </c>
      <c r="E192" s="8">
        <v>3</v>
      </c>
      <c r="F192" s="9" t="s">
        <v>2393</v>
      </c>
      <c r="G192" s="8">
        <v>870</v>
      </c>
      <c r="H192" s="8"/>
      <c r="I192" s="8"/>
    </row>
    <row r="193" spans="1:9" ht="24.75" customHeight="1">
      <c r="A193" s="8"/>
      <c r="B193" s="8"/>
      <c r="C193" s="8"/>
      <c r="D193" s="9" t="s">
        <v>2404</v>
      </c>
      <c r="E193" s="8"/>
      <c r="F193" s="8"/>
      <c r="G193" s="8"/>
      <c r="H193" s="8"/>
      <c r="I193" s="8"/>
    </row>
    <row r="194" spans="1:9" ht="24.75" customHeight="1">
      <c r="A194" s="8"/>
      <c r="B194" s="8"/>
      <c r="C194" s="8"/>
      <c r="D194" s="9" t="s">
        <v>2405</v>
      </c>
      <c r="E194" s="8"/>
      <c r="F194" s="8"/>
      <c r="G194" s="8"/>
      <c r="H194" s="8"/>
      <c r="I194" s="8"/>
    </row>
    <row r="195" spans="1:9" ht="24.75" customHeight="1">
      <c r="A195" s="10">
        <v>2024010</v>
      </c>
      <c r="B195" s="27" t="s">
        <v>10</v>
      </c>
      <c r="C195" s="27" t="s">
        <v>2406</v>
      </c>
      <c r="D195" s="9" t="s">
        <v>2406</v>
      </c>
      <c r="E195" s="10">
        <v>2</v>
      </c>
      <c r="F195" s="27" t="s">
        <v>2407</v>
      </c>
      <c r="G195" s="10">
        <v>600</v>
      </c>
      <c r="H195" s="8"/>
      <c r="I195" s="8"/>
    </row>
    <row r="196" spans="1:9" ht="24.75" customHeight="1">
      <c r="A196" s="28"/>
      <c r="B196" s="29"/>
      <c r="C196" s="29"/>
      <c r="D196" s="9" t="s">
        <v>2408</v>
      </c>
      <c r="E196" s="28"/>
      <c r="F196" s="29"/>
      <c r="G196" s="28"/>
      <c r="H196" s="8"/>
      <c r="I196" s="8"/>
    </row>
    <row r="197" spans="1:10" ht="24.75" customHeight="1">
      <c r="A197" s="8">
        <v>2024011</v>
      </c>
      <c r="B197" s="9" t="s">
        <v>10</v>
      </c>
      <c r="C197" s="9" t="s">
        <v>2409</v>
      </c>
      <c r="D197" s="9" t="s">
        <v>2409</v>
      </c>
      <c r="E197" s="8">
        <v>3</v>
      </c>
      <c r="F197" s="9" t="s">
        <v>2410</v>
      </c>
      <c r="G197" s="8">
        <v>1080</v>
      </c>
      <c r="H197" s="9" t="s">
        <v>750</v>
      </c>
      <c r="I197" s="8"/>
      <c r="J197" s="66" t="s">
        <v>14</v>
      </c>
    </row>
    <row r="198" spans="1:9" ht="24.75" customHeight="1">
      <c r="A198" s="8"/>
      <c r="B198" s="8"/>
      <c r="C198" s="8"/>
      <c r="D198" s="9" t="s">
        <v>2411</v>
      </c>
      <c r="E198" s="8"/>
      <c r="F198" s="8"/>
      <c r="G198" s="8"/>
      <c r="H198" s="8"/>
      <c r="I198" s="8"/>
    </row>
    <row r="199" spans="1:9" ht="24.75" customHeight="1">
      <c r="A199" s="8"/>
      <c r="B199" s="8"/>
      <c r="C199" s="8"/>
      <c r="D199" s="9" t="s">
        <v>2412</v>
      </c>
      <c r="E199" s="8"/>
      <c r="F199" s="8"/>
      <c r="G199" s="8"/>
      <c r="H199" s="8"/>
      <c r="I199" s="8"/>
    </row>
    <row r="200" spans="1:10" ht="24.75" customHeight="1">
      <c r="A200" s="8">
        <v>2024012</v>
      </c>
      <c r="B200" s="9" t="s">
        <v>10</v>
      </c>
      <c r="C200" s="9" t="s">
        <v>2413</v>
      </c>
      <c r="D200" s="9" t="s">
        <v>2413</v>
      </c>
      <c r="E200" s="8">
        <v>1</v>
      </c>
      <c r="F200" s="9" t="s">
        <v>2407</v>
      </c>
      <c r="G200" s="8">
        <v>310</v>
      </c>
      <c r="H200" s="9" t="s">
        <v>29</v>
      </c>
      <c r="I200" s="8"/>
      <c r="J200" s="66" t="s">
        <v>14</v>
      </c>
    </row>
    <row r="201" spans="1:9" ht="24.75" customHeight="1">
      <c r="A201" s="10">
        <v>2024013</v>
      </c>
      <c r="B201" s="27" t="s">
        <v>10</v>
      </c>
      <c r="C201" s="27" t="s">
        <v>2414</v>
      </c>
      <c r="D201" s="9" t="s">
        <v>2414</v>
      </c>
      <c r="E201" s="10">
        <v>3</v>
      </c>
      <c r="F201" s="27" t="s">
        <v>2393</v>
      </c>
      <c r="G201" s="10">
        <v>930</v>
      </c>
      <c r="H201" s="8"/>
      <c r="I201" s="8"/>
    </row>
    <row r="202" spans="1:9" ht="24.75" customHeight="1">
      <c r="A202" s="28"/>
      <c r="B202" s="29"/>
      <c r="C202" s="29"/>
      <c r="D202" s="83" t="s">
        <v>2415</v>
      </c>
      <c r="E202" s="28"/>
      <c r="F202" s="29"/>
      <c r="G202" s="28"/>
      <c r="H202" s="8"/>
      <c r="I202" s="8"/>
    </row>
    <row r="203" spans="1:9" ht="24.75" customHeight="1">
      <c r="A203" s="11"/>
      <c r="B203" s="30"/>
      <c r="C203" s="30"/>
      <c r="D203" s="83" t="s">
        <v>2312</v>
      </c>
      <c r="E203" s="11"/>
      <c r="F203" s="30"/>
      <c r="G203" s="11"/>
      <c r="H203" s="8"/>
      <c r="I203" s="8"/>
    </row>
    <row r="204" spans="1:9" ht="24.75" customHeight="1">
      <c r="A204" s="8">
        <v>2024014</v>
      </c>
      <c r="B204" s="9" t="s">
        <v>10</v>
      </c>
      <c r="C204" s="9" t="s">
        <v>2416</v>
      </c>
      <c r="D204" s="9" t="s">
        <v>2416</v>
      </c>
      <c r="E204" s="8">
        <v>1</v>
      </c>
      <c r="F204" s="9" t="s">
        <v>2417</v>
      </c>
      <c r="G204" s="8">
        <v>310</v>
      </c>
      <c r="H204" s="8"/>
      <c r="I204" s="8"/>
    </row>
    <row r="205" spans="1:9" ht="24.75" customHeight="1">
      <c r="A205" s="8">
        <v>2024015</v>
      </c>
      <c r="B205" s="9" t="s">
        <v>10</v>
      </c>
      <c r="C205" s="9" t="s">
        <v>2418</v>
      </c>
      <c r="D205" s="9" t="s">
        <v>2418</v>
      </c>
      <c r="E205" s="8">
        <v>1</v>
      </c>
      <c r="F205" s="9" t="s">
        <v>2419</v>
      </c>
      <c r="G205" s="8">
        <v>310</v>
      </c>
      <c r="H205" s="8"/>
      <c r="I205" s="8"/>
    </row>
    <row r="206" spans="1:9" ht="24.75" customHeight="1">
      <c r="A206" s="8">
        <v>2024017</v>
      </c>
      <c r="B206" s="9" t="s">
        <v>10</v>
      </c>
      <c r="C206" s="9" t="s">
        <v>2420</v>
      </c>
      <c r="D206" s="9" t="s">
        <v>2420</v>
      </c>
      <c r="E206" s="8">
        <v>1</v>
      </c>
      <c r="F206" s="9" t="s">
        <v>2421</v>
      </c>
      <c r="G206" s="8">
        <v>310</v>
      </c>
      <c r="H206" s="8"/>
      <c r="I206" s="8"/>
    </row>
    <row r="207" spans="1:9" ht="24.75" customHeight="1">
      <c r="A207" s="8">
        <v>2024018</v>
      </c>
      <c r="B207" s="9" t="s">
        <v>10</v>
      </c>
      <c r="C207" s="9" t="s">
        <v>2422</v>
      </c>
      <c r="D207" s="9" t="s">
        <v>2422</v>
      </c>
      <c r="E207" s="8">
        <v>1</v>
      </c>
      <c r="F207" s="9" t="s">
        <v>2423</v>
      </c>
      <c r="G207" s="8">
        <v>310</v>
      </c>
      <c r="H207" s="8"/>
      <c r="I207" s="8"/>
    </row>
    <row r="208" spans="1:9" ht="24.75" customHeight="1">
      <c r="A208" s="8">
        <v>2024019</v>
      </c>
      <c r="B208" s="9" t="s">
        <v>10</v>
      </c>
      <c r="C208" s="9" t="s">
        <v>2424</v>
      </c>
      <c r="D208" s="9" t="s">
        <v>2424</v>
      </c>
      <c r="E208" s="8">
        <v>1</v>
      </c>
      <c r="F208" s="9" t="s">
        <v>2419</v>
      </c>
      <c r="G208" s="8">
        <v>290</v>
      </c>
      <c r="H208" s="8"/>
      <c r="I208" s="8"/>
    </row>
    <row r="209" spans="1:9" ht="24.75" customHeight="1">
      <c r="A209" s="8">
        <v>2024020</v>
      </c>
      <c r="B209" s="9" t="s">
        <v>10</v>
      </c>
      <c r="C209" s="9" t="s">
        <v>2425</v>
      </c>
      <c r="D209" s="9" t="s">
        <v>2425</v>
      </c>
      <c r="E209" s="8">
        <v>1</v>
      </c>
      <c r="F209" s="9" t="s">
        <v>2393</v>
      </c>
      <c r="G209" s="8">
        <v>310</v>
      </c>
      <c r="H209" s="8"/>
      <c r="I209" s="8"/>
    </row>
    <row r="210" spans="1:9" ht="24.75" customHeight="1">
      <c r="A210" s="8">
        <v>2024021</v>
      </c>
      <c r="B210" s="9" t="s">
        <v>10</v>
      </c>
      <c r="C210" s="9" t="s">
        <v>2426</v>
      </c>
      <c r="D210" s="9" t="s">
        <v>2426</v>
      </c>
      <c r="E210" s="8">
        <v>2</v>
      </c>
      <c r="F210" s="9" t="s">
        <v>2395</v>
      </c>
      <c r="G210" s="8">
        <v>600</v>
      </c>
      <c r="H210" s="8"/>
      <c r="I210" s="8"/>
    </row>
    <row r="211" spans="1:9" ht="24.75" customHeight="1">
      <c r="A211" s="8"/>
      <c r="B211" s="8"/>
      <c r="C211" s="8"/>
      <c r="D211" s="9" t="s">
        <v>2427</v>
      </c>
      <c r="E211" s="8"/>
      <c r="F211" s="8"/>
      <c r="G211" s="8"/>
      <c r="H211" s="8"/>
      <c r="I211" s="8"/>
    </row>
    <row r="212" spans="1:9" ht="24.75" customHeight="1">
      <c r="A212" s="8">
        <v>2024022</v>
      </c>
      <c r="B212" s="9" t="s">
        <v>10</v>
      </c>
      <c r="C212" s="9" t="s">
        <v>2428</v>
      </c>
      <c r="D212" s="9" t="s">
        <v>2428</v>
      </c>
      <c r="E212" s="8">
        <v>3</v>
      </c>
      <c r="F212" s="9" t="s">
        <v>2395</v>
      </c>
      <c r="G212" s="8">
        <v>1080</v>
      </c>
      <c r="H212" s="8"/>
      <c r="I212" s="8"/>
    </row>
    <row r="213" spans="1:9" ht="24.75" customHeight="1">
      <c r="A213" s="8"/>
      <c r="B213" s="8"/>
      <c r="C213" s="8"/>
      <c r="D213" s="9" t="s">
        <v>2429</v>
      </c>
      <c r="E213" s="8"/>
      <c r="F213" s="8"/>
      <c r="G213" s="8"/>
      <c r="H213" s="8"/>
      <c r="I213" s="8"/>
    </row>
    <row r="214" spans="1:9" ht="24.75" customHeight="1">
      <c r="A214" s="8"/>
      <c r="B214" s="8"/>
      <c r="C214" s="8"/>
      <c r="D214" s="9" t="s">
        <v>2430</v>
      </c>
      <c r="E214" s="8"/>
      <c r="F214" s="8"/>
      <c r="G214" s="8"/>
      <c r="H214" s="8"/>
      <c r="I214" s="8"/>
    </row>
    <row r="215" spans="1:9" ht="24.75" customHeight="1">
      <c r="A215" s="8">
        <v>2024023</v>
      </c>
      <c r="B215" s="9" t="s">
        <v>10</v>
      </c>
      <c r="C215" s="9" t="s">
        <v>2431</v>
      </c>
      <c r="D215" s="9" t="s">
        <v>2431</v>
      </c>
      <c r="E215" s="8">
        <v>1</v>
      </c>
      <c r="F215" s="9" t="s">
        <v>2423</v>
      </c>
      <c r="G215" s="8">
        <v>300</v>
      </c>
      <c r="H215" s="8"/>
      <c r="I215" s="8"/>
    </row>
    <row r="216" spans="1:9" ht="24.75" customHeight="1">
      <c r="A216" s="8">
        <v>2024027</v>
      </c>
      <c r="B216" s="9" t="s">
        <v>10</v>
      </c>
      <c r="C216" s="9" t="s">
        <v>2432</v>
      </c>
      <c r="D216" s="9" t="s">
        <v>2432</v>
      </c>
      <c r="E216" s="8">
        <v>1</v>
      </c>
      <c r="F216" s="9" t="s">
        <v>2433</v>
      </c>
      <c r="G216" s="8">
        <v>310</v>
      </c>
      <c r="H216" s="8"/>
      <c r="I216" s="9" t="s">
        <v>981</v>
      </c>
    </row>
    <row r="217" spans="1:9" ht="24.75" customHeight="1">
      <c r="A217" s="8">
        <v>2024028</v>
      </c>
      <c r="B217" s="9" t="s">
        <v>10</v>
      </c>
      <c r="C217" s="9" t="s">
        <v>2434</v>
      </c>
      <c r="D217" s="9" t="s">
        <v>2434</v>
      </c>
      <c r="E217" s="8">
        <v>2</v>
      </c>
      <c r="F217" s="9" t="s">
        <v>2393</v>
      </c>
      <c r="G217" s="8">
        <v>580</v>
      </c>
      <c r="H217" s="8"/>
      <c r="I217" s="9" t="s">
        <v>2221</v>
      </c>
    </row>
    <row r="218" spans="1:9" ht="24.75" customHeight="1">
      <c r="A218" s="8"/>
      <c r="B218" s="8"/>
      <c r="C218" s="8"/>
      <c r="D218" s="9" t="s">
        <v>2435</v>
      </c>
      <c r="E218" s="8"/>
      <c r="F218" s="8"/>
      <c r="G218" s="8"/>
      <c r="H218" s="8"/>
      <c r="I218" s="8"/>
    </row>
    <row r="219" spans="1:10" ht="24.75" customHeight="1">
      <c r="A219" s="10">
        <v>2024030</v>
      </c>
      <c r="B219" s="27" t="s">
        <v>10</v>
      </c>
      <c r="C219" s="27" t="s">
        <v>2436</v>
      </c>
      <c r="D219" s="9" t="s">
        <v>2436</v>
      </c>
      <c r="E219" s="10">
        <v>2</v>
      </c>
      <c r="F219" s="9" t="s">
        <v>2421</v>
      </c>
      <c r="G219" s="10">
        <v>1300</v>
      </c>
      <c r="H219" s="27" t="s">
        <v>13</v>
      </c>
      <c r="I219" s="8"/>
      <c r="J219" s="66" t="s">
        <v>14</v>
      </c>
    </row>
    <row r="220" spans="1:10" ht="24.75" customHeight="1">
      <c r="A220" s="11"/>
      <c r="B220" s="30"/>
      <c r="C220" s="30"/>
      <c r="D220" s="9" t="s">
        <v>2437</v>
      </c>
      <c r="E220" s="11"/>
      <c r="F220" s="9" t="s">
        <v>2421</v>
      </c>
      <c r="G220" s="11"/>
      <c r="H220" s="30"/>
      <c r="I220" s="8"/>
      <c r="J220" s="66"/>
    </row>
    <row r="221" spans="1:9" ht="24.75" customHeight="1">
      <c r="A221" s="8">
        <v>2024031</v>
      </c>
      <c r="B221" s="9" t="s">
        <v>10</v>
      </c>
      <c r="C221" s="9" t="s">
        <v>642</v>
      </c>
      <c r="D221" s="9" t="s">
        <v>642</v>
      </c>
      <c r="E221" s="8">
        <v>1</v>
      </c>
      <c r="F221" s="9" t="s">
        <v>2421</v>
      </c>
      <c r="G221" s="8">
        <v>310</v>
      </c>
      <c r="H221" s="8"/>
      <c r="I221" s="9" t="s">
        <v>60</v>
      </c>
    </row>
    <row r="222" spans="1:9" ht="24.75" customHeight="1">
      <c r="A222" s="8">
        <v>2024032</v>
      </c>
      <c r="B222" s="9" t="s">
        <v>10</v>
      </c>
      <c r="C222" s="9" t="s">
        <v>69</v>
      </c>
      <c r="D222" s="9" t="s">
        <v>69</v>
      </c>
      <c r="E222" s="8">
        <v>1</v>
      </c>
      <c r="F222" s="9" t="s">
        <v>2438</v>
      </c>
      <c r="G222" s="8">
        <v>310</v>
      </c>
      <c r="H222" s="8"/>
      <c r="I222" s="9" t="s">
        <v>68</v>
      </c>
    </row>
    <row r="223" spans="1:9" ht="24.75" customHeight="1">
      <c r="A223" s="36">
        <v>2024034</v>
      </c>
      <c r="B223" s="27" t="s">
        <v>10</v>
      </c>
      <c r="C223" s="27" t="s">
        <v>2439</v>
      </c>
      <c r="D223" s="9" t="s">
        <v>2439</v>
      </c>
      <c r="E223" s="36">
        <v>2</v>
      </c>
      <c r="F223" s="27" t="s">
        <v>2421</v>
      </c>
      <c r="G223" s="36">
        <v>620</v>
      </c>
      <c r="H223" s="40"/>
      <c r="I223" s="9" t="s">
        <v>2386</v>
      </c>
    </row>
    <row r="224" spans="1:9" ht="24.75" customHeight="1">
      <c r="A224" s="38"/>
      <c r="B224" s="30"/>
      <c r="C224" s="30"/>
      <c r="D224" s="9" t="s">
        <v>2440</v>
      </c>
      <c r="E224" s="38"/>
      <c r="F224" s="30"/>
      <c r="G224" s="38"/>
      <c r="H224" s="40"/>
      <c r="I224" s="9" t="s">
        <v>1184</v>
      </c>
    </row>
    <row r="225" spans="1:9" ht="24.75" customHeight="1">
      <c r="A225" s="40">
        <v>2024035</v>
      </c>
      <c r="B225" s="9" t="s">
        <v>10</v>
      </c>
      <c r="C225" s="9" t="s">
        <v>2441</v>
      </c>
      <c r="D225" s="9" t="s">
        <v>2441</v>
      </c>
      <c r="E225" s="40">
        <v>2</v>
      </c>
      <c r="F225" s="9" t="s">
        <v>2417</v>
      </c>
      <c r="G225" s="40">
        <v>620</v>
      </c>
      <c r="H225" s="40"/>
      <c r="I225" s="9" t="s">
        <v>2442</v>
      </c>
    </row>
    <row r="226" spans="1:9" ht="24.75" customHeight="1">
      <c r="A226" s="40"/>
      <c r="B226" s="40"/>
      <c r="C226" s="40"/>
      <c r="D226" s="9" t="s">
        <v>2443</v>
      </c>
      <c r="E226" s="40"/>
      <c r="F226" s="40"/>
      <c r="G226" s="40"/>
      <c r="H226" s="40"/>
      <c r="I226" s="40"/>
    </row>
    <row r="227" spans="1:9" ht="24.75" customHeight="1">
      <c r="A227" s="15">
        <v>2024037</v>
      </c>
      <c r="B227" s="15" t="s">
        <v>10</v>
      </c>
      <c r="C227" s="20" t="s">
        <v>2444</v>
      </c>
      <c r="D227" s="84" t="s">
        <v>2444</v>
      </c>
      <c r="E227" s="15">
        <v>4</v>
      </c>
      <c r="F227" s="15" t="s">
        <v>2445</v>
      </c>
      <c r="G227" s="20">
        <v>1200</v>
      </c>
      <c r="H227" s="12"/>
      <c r="I227" s="13" t="s">
        <v>1456</v>
      </c>
    </row>
    <row r="228" spans="1:9" ht="24.75" customHeight="1">
      <c r="A228" s="19"/>
      <c r="B228" s="19"/>
      <c r="C228" s="20"/>
      <c r="D228" s="84" t="s">
        <v>2446</v>
      </c>
      <c r="E228" s="19"/>
      <c r="F228" s="19"/>
      <c r="G228" s="20"/>
      <c r="H228" s="12"/>
      <c r="I228" s="13" t="s">
        <v>1456</v>
      </c>
    </row>
    <row r="229" spans="1:9" ht="24.75" customHeight="1">
      <c r="A229" s="19"/>
      <c r="B229" s="19"/>
      <c r="C229" s="20"/>
      <c r="D229" s="84" t="s">
        <v>2447</v>
      </c>
      <c r="E229" s="19"/>
      <c r="F229" s="19"/>
      <c r="G229" s="20"/>
      <c r="H229" s="12"/>
      <c r="I229" s="13" t="s">
        <v>1456</v>
      </c>
    </row>
    <row r="230" spans="1:9" ht="24.75" customHeight="1">
      <c r="A230" s="22"/>
      <c r="B230" s="22"/>
      <c r="C230" s="23"/>
      <c r="D230" s="14" t="s">
        <v>2448</v>
      </c>
      <c r="E230" s="22"/>
      <c r="F230" s="22"/>
      <c r="G230" s="23"/>
      <c r="H230" s="12"/>
      <c r="I230" s="13" t="s">
        <v>1456</v>
      </c>
    </row>
    <row r="231" spans="1:9" ht="24.75" customHeight="1">
      <c r="A231" s="85">
        <v>2024038</v>
      </c>
      <c r="B231" s="86" t="s">
        <v>10</v>
      </c>
      <c r="C231" s="87" t="s">
        <v>2449</v>
      </c>
      <c r="D231" s="77" t="s">
        <v>2449</v>
      </c>
      <c r="E231" s="88">
        <v>2</v>
      </c>
      <c r="F231" s="17" t="s">
        <v>2410</v>
      </c>
      <c r="G231" s="87">
        <v>620</v>
      </c>
      <c r="H231" s="17"/>
      <c r="I231" s="79" t="s">
        <v>2256</v>
      </c>
    </row>
    <row r="232" spans="1:9" ht="24.75" customHeight="1">
      <c r="A232" s="89"/>
      <c r="B232" s="81"/>
      <c r="C232" s="80"/>
      <c r="D232" s="77" t="s">
        <v>2450</v>
      </c>
      <c r="E232" s="90"/>
      <c r="F232" s="23"/>
      <c r="G232" s="80"/>
      <c r="H232" s="23"/>
      <c r="I232" s="94"/>
    </row>
    <row r="233" spans="1:9" ht="24.75" customHeight="1">
      <c r="A233" s="85">
        <v>2024039</v>
      </c>
      <c r="B233" s="85" t="s">
        <v>10</v>
      </c>
      <c r="C233" s="87" t="s">
        <v>2451</v>
      </c>
      <c r="D233" s="77" t="s">
        <v>2451</v>
      </c>
      <c r="E233" s="88">
        <v>4</v>
      </c>
      <c r="F233" s="17" t="s">
        <v>2401</v>
      </c>
      <c r="G233" s="87">
        <v>1160</v>
      </c>
      <c r="H233" s="17"/>
      <c r="I233" s="79" t="s">
        <v>2256</v>
      </c>
    </row>
    <row r="234" spans="1:9" ht="24.75" customHeight="1">
      <c r="A234" s="85"/>
      <c r="B234" s="91"/>
      <c r="C234" s="92"/>
      <c r="D234" s="77" t="s">
        <v>2452</v>
      </c>
      <c r="E234" s="93"/>
      <c r="F234" s="20"/>
      <c r="G234" s="92"/>
      <c r="H234" s="92"/>
      <c r="I234" s="91"/>
    </row>
    <row r="235" spans="1:9" ht="24.75" customHeight="1">
      <c r="A235" s="85"/>
      <c r="B235" s="91"/>
      <c r="C235" s="92"/>
      <c r="D235" s="77" t="s">
        <v>2453</v>
      </c>
      <c r="E235" s="93"/>
      <c r="F235" s="20"/>
      <c r="G235" s="92"/>
      <c r="H235" s="92"/>
      <c r="I235" s="91"/>
    </row>
    <row r="236" spans="1:9" ht="24.75" customHeight="1">
      <c r="A236" s="89"/>
      <c r="B236" s="94"/>
      <c r="C236" s="80"/>
      <c r="D236" s="77" t="s">
        <v>2454</v>
      </c>
      <c r="E236" s="90"/>
      <c r="F236" s="23"/>
      <c r="G236" s="80"/>
      <c r="H236" s="80"/>
      <c r="I236" s="94"/>
    </row>
    <row r="237" spans="1:9" ht="24.75" customHeight="1">
      <c r="A237" s="85">
        <v>2024040</v>
      </c>
      <c r="B237" s="85" t="s">
        <v>10</v>
      </c>
      <c r="C237" s="87" t="s">
        <v>2455</v>
      </c>
      <c r="D237" s="77" t="s">
        <v>2455</v>
      </c>
      <c r="E237" s="88">
        <v>3</v>
      </c>
      <c r="F237" s="17" t="s">
        <v>2401</v>
      </c>
      <c r="G237" s="87">
        <v>930</v>
      </c>
      <c r="H237" s="17"/>
      <c r="I237" s="86" t="s">
        <v>2256</v>
      </c>
    </row>
    <row r="238" spans="1:9" ht="24.75" customHeight="1">
      <c r="A238" s="85"/>
      <c r="B238" s="91"/>
      <c r="C238" s="92"/>
      <c r="D238" s="77" t="s">
        <v>2456</v>
      </c>
      <c r="E238" s="93"/>
      <c r="F238" s="20"/>
      <c r="G238" s="92"/>
      <c r="H238" s="20"/>
      <c r="I238" s="81"/>
    </row>
    <row r="239" spans="1:13" ht="24.75" customHeight="1">
      <c r="A239" s="89"/>
      <c r="B239" s="94"/>
      <c r="C239" s="80"/>
      <c r="D239" s="77" t="s">
        <v>2457</v>
      </c>
      <c r="E239" s="90"/>
      <c r="F239" s="23"/>
      <c r="G239" s="80"/>
      <c r="H239" s="23"/>
      <c r="I239" s="81"/>
      <c r="J239" s="95"/>
      <c r="K239" s="96"/>
      <c r="L239" s="97"/>
      <c r="M239" s="98"/>
    </row>
    <row r="240" spans="1:9" ht="24.75" customHeight="1">
      <c r="A240" s="25">
        <v>2024041</v>
      </c>
      <c r="B240" s="22" t="s">
        <v>10</v>
      </c>
      <c r="C240" s="22" t="s">
        <v>2458</v>
      </c>
      <c r="D240" s="12" t="s">
        <v>2458</v>
      </c>
      <c r="E240" s="22">
        <v>1</v>
      </c>
      <c r="F240" s="22" t="s">
        <v>2395</v>
      </c>
      <c r="G240" s="22">
        <v>600</v>
      </c>
      <c r="H240" s="12"/>
      <c r="I240" s="12" t="s">
        <v>88</v>
      </c>
    </row>
    <row r="241" spans="1:9" ht="24.75" customHeight="1">
      <c r="A241" s="25"/>
      <c r="B241" s="22"/>
      <c r="C241" s="22"/>
      <c r="D241" s="12"/>
      <c r="E241" s="22"/>
      <c r="F241" s="22"/>
      <c r="G241" s="22"/>
      <c r="H241" s="12"/>
      <c r="I241" s="12"/>
    </row>
    <row r="242" spans="1:9" ht="24.75" customHeight="1">
      <c r="A242" s="13" t="s">
        <v>95</v>
      </c>
      <c r="B242" s="12"/>
      <c r="C242" s="12">
        <f>COUNTIF(B184:B241,"Y")</f>
        <v>30</v>
      </c>
      <c r="D242" s="12"/>
      <c r="E242" s="12">
        <f>SUM(E184:E241)</f>
        <v>57</v>
      </c>
      <c r="F242" s="12"/>
      <c r="G242" s="12">
        <f>SUM(G184:G241)</f>
        <v>18540</v>
      </c>
      <c r="H242" s="12"/>
      <c r="I242" s="12"/>
    </row>
    <row r="243" spans="1:10" ht="24.75" customHeight="1">
      <c r="A243" s="8">
        <v>2025001</v>
      </c>
      <c r="B243" s="9" t="s">
        <v>10</v>
      </c>
      <c r="C243" s="9" t="s">
        <v>2459</v>
      </c>
      <c r="D243" s="9" t="s">
        <v>2459</v>
      </c>
      <c r="E243" s="8">
        <v>2</v>
      </c>
      <c r="F243" s="9" t="s">
        <v>2460</v>
      </c>
      <c r="G243" s="8">
        <v>720</v>
      </c>
      <c r="H243" s="9" t="s">
        <v>750</v>
      </c>
      <c r="I243" s="8"/>
      <c r="J243" s="66" t="s">
        <v>14</v>
      </c>
    </row>
    <row r="244" spans="1:9" ht="24.75" customHeight="1">
      <c r="A244" s="8"/>
      <c r="B244" s="8"/>
      <c r="C244" s="8"/>
      <c r="D244" s="9" t="s">
        <v>2461</v>
      </c>
      <c r="E244" s="8"/>
      <c r="F244" s="8"/>
      <c r="G244" s="8"/>
      <c r="H244" s="8"/>
      <c r="I244" s="8"/>
    </row>
    <row r="245" spans="1:9" ht="24.75" customHeight="1">
      <c r="A245" s="8">
        <v>2025003</v>
      </c>
      <c r="B245" s="9" t="s">
        <v>10</v>
      </c>
      <c r="C245" s="9" t="s">
        <v>2462</v>
      </c>
      <c r="D245" s="9" t="s">
        <v>2462</v>
      </c>
      <c r="E245" s="8">
        <v>2</v>
      </c>
      <c r="F245" s="9" t="s">
        <v>2463</v>
      </c>
      <c r="G245" s="8">
        <v>600</v>
      </c>
      <c r="H245" s="8"/>
      <c r="I245" s="8"/>
    </row>
    <row r="246" spans="1:9" ht="24.75" customHeight="1">
      <c r="A246" s="8"/>
      <c r="B246" s="8"/>
      <c r="C246" s="8"/>
      <c r="D246" s="9" t="s">
        <v>2464</v>
      </c>
      <c r="E246" s="8"/>
      <c r="F246" s="8"/>
      <c r="G246" s="8"/>
      <c r="H246" s="8"/>
      <c r="I246" s="8"/>
    </row>
    <row r="247" spans="1:9" ht="24.75" customHeight="1">
      <c r="A247" s="8">
        <v>2025004</v>
      </c>
      <c r="B247" s="9" t="s">
        <v>10</v>
      </c>
      <c r="C247" s="9" t="s">
        <v>2465</v>
      </c>
      <c r="D247" s="9" t="s">
        <v>2465</v>
      </c>
      <c r="E247" s="8">
        <v>2</v>
      </c>
      <c r="F247" s="9" t="s">
        <v>2463</v>
      </c>
      <c r="G247" s="8">
        <v>620</v>
      </c>
      <c r="H247" s="8"/>
      <c r="I247" s="8"/>
    </row>
    <row r="248" spans="1:9" ht="24.75" customHeight="1">
      <c r="A248" s="8"/>
      <c r="B248" s="8"/>
      <c r="C248" s="8"/>
      <c r="D248" s="9" t="s">
        <v>2466</v>
      </c>
      <c r="E248" s="8"/>
      <c r="F248" s="8"/>
      <c r="G248" s="8"/>
      <c r="H248" s="8"/>
      <c r="I248" s="8"/>
    </row>
    <row r="249" spans="1:9" ht="24.75" customHeight="1">
      <c r="A249" s="8">
        <v>2025006</v>
      </c>
      <c r="B249" s="9" t="s">
        <v>10</v>
      </c>
      <c r="C249" s="9" t="s">
        <v>2467</v>
      </c>
      <c r="D249" s="9" t="s">
        <v>2467</v>
      </c>
      <c r="E249" s="8">
        <v>2</v>
      </c>
      <c r="F249" s="9" t="s">
        <v>2463</v>
      </c>
      <c r="G249" s="8">
        <v>600</v>
      </c>
      <c r="H249" s="8"/>
      <c r="I249" s="8"/>
    </row>
    <row r="250" spans="1:9" ht="24.75" customHeight="1">
      <c r="A250" s="8"/>
      <c r="B250" s="8"/>
      <c r="C250" s="8"/>
      <c r="D250" s="9" t="s">
        <v>2468</v>
      </c>
      <c r="E250" s="8"/>
      <c r="F250" s="8"/>
      <c r="G250" s="8"/>
      <c r="H250" s="8"/>
      <c r="I250" s="8"/>
    </row>
    <row r="251" spans="1:9" ht="24.75" customHeight="1">
      <c r="A251" s="8">
        <v>2025007</v>
      </c>
      <c r="B251" s="9" t="s">
        <v>10</v>
      </c>
      <c r="C251" s="9" t="s">
        <v>2469</v>
      </c>
      <c r="D251" s="9" t="s">
        <v>2469</v>
      </c>
      <c r="E251" s="8">
        <v>1</v>
      </c>
      <c r="F251" s="9" t="s">
        <v>2463</v>
      </c>
      <c r="G251" s="8">
        <v>310</v>
      </c>
      <c r="H251" s="8"/>
      <c r="I251" s="8"/>
    </row>
    <row r="252" spans="1:9" ht="24.75" customHeight="1">
      <c r="A252" s="8">
        <v>2025008</v>
      </c>
      <c r="B252" s="9" t="s">
        <v>10</v>
      </c>
      <c r="C252" s="9" t="s">
        <v>2470</v>
      </c>
      <c r="D252" s="9" t="s">
        <v>2470</v>
      </c>
      <c r="E252" s="8">
        <v>2</v>
      </c>
      <c r="F252" s="9" t="s">
        <v>2463</v>
      </c>
      <c r="G252" s="8">
        <v>600</v>
      </c>
      <c r="H252" s="8"/>
      <c r="I252" s="8"/>
    </row>
    <row r="253" spans="1:9" ht="24.75" customHeight="1">
      <c r="A253" s="8"/>
      <c r="B253" s="8"/>
      <c r="C253" s="8"/>
      <c r="D253" s="9" t="s">
        <v>2471</v>
      </c>
      <c r="E253" s="8"/>
      <c r="F253" s="8"/>
      <c r="G253" s="8"/>
      <c r="H253" s="8"/>
      <c r="I253" s="8"/>
    </row>
    <row r="254" spans="1:9" ht="24.75" customHeight="1">
      <c r="A254" s="8">
        <v>2025009</v>
      </c>
      <c r="B254" s="9" t="s">
        <v>10</v>
      </c>
      <c r="C254" s="9" t="s">
        <v>2472</v>
      </c>
      <c r="D254" s="9" t="s">
        <v>2472</v>
      </c>
      <c r="E254" s="8">
        <v>3</v>
      </c>
      <c r="F254" s="9" t="s">
        <v>2473</v>
      </c>
      <c r="G254" s="8">
        <v>930</v>
      </c>
      <c r="H254" s="8"/>
      <c r="I254" s="8"/>
    </row>
    <row r="255" spans="1:9" ht="24.75" customHeight="1">
      <c r="A255" s="8"/>
      <c r="B255" s="8"/>
      <c r="C255" s="8"/>
      <c r="D255" s="9" t="s">
        <v>2474</v>
      </c>
      <c r="E255" s="8"/>
      <c r="F255" s="8"/>
      <c r="G255" s="8"/>
      <c r="H255" s="8"/>
      <c r="I255" s="8"/>
    </row>
    <row r="256" spans="1:9" ht="24.75" customHeight="1">
      <c r="A256" s="8"/>
      <c r="B256" s="8"/>
      <c r="C256" s="8"/>
      <c r="D256" s="9" t="s">
        <v>2475</v>
      </c>
      <c r="E256" s="8"/>
      <c r="F256" s="8"/>
      <c r="G256" s="8"/>
      <c r="H256" s="8"/>
      <c r="I256" s="8"/>
    </row>
    <row r="257" spans="1:9" ht="24.75" customHeight="1">
      <c r="A257" s="8">
        <v>2025010</v>
      </c>
      <c r="B257" s="9" t="s">
        <v>10</v>
      </c>
      <c r="C257" s="9" t="s">
        <v>2476</v>
      </c>
      <c r="D257" s="9" t="s">
        <v>2476</v>
      </c>
      <c r="E257" s="8">
        <v>3</v>
      </c>
      <c r="F257" s="9" t="s">
        <v>2477</v>
      </c>
      <c r="G257" s="8">
        <v>930</v>
      </c>
      <c r="H257" s="8"/>
      <c r="I257" s="8"/>
    </row>
    <row r="258" spans="1:9" ht="24.75" customHeight="1">
      <c r="A258" s="8"/>
      <c r="B258" s="8"/>
      <c r="C258" s="8"/>
      <c r="D258" s="9" t="s">
        <v>2478</v>
      </c>
      <c r="E258" s="8"/>
      <c r="F258" s="8"/>
      <c r="G258" s="8"/>
      <c r="H258" s="8"/>
      <c r="I258" s="8"/>
    </row>
    <row r="259" spans="1:9" ht="24.75" customHeight="1">
      <c r="A259" s="8"/>
      <c r="B259" s="8"/>
      <c r="C259" s="8"/>
      <c r="D259" s="9" t="s">
        <v>2479</v>
      </c>
      <c r="E259" s="8"/>
      <c r="F259" s="8"/>
      <c r="G259" s="8"/>
      <c r="H259" s="8"/>
      <c r="I259" s="8"/>
    </row>
    <row r="260" spans="1:10" ht="24.75" customHeight="1">
      <c r="A260" s="8">
        <v>2025011</v>
      </c>
      <c r="B260" s="9" t="s">
        <v>10</v>
      </c>
      <c r="C260" s="9" t="s">
        <v>2480</v>
      </c>
      <c r="D260" s="9" t="s">
        <v>2480</v>
      </c>
      <c r="E260" s="8">
        <v>2</v>
      </c>
      <c r="F260" s="9" t="s">
        <v>2481</v>
      </c>
      <c r="G260" s="8">
        <v>620</v>
      </c>
      <c r="H260" s="9" t="s">
        <v>29</v>
      </c>
      <c r="I260" s="8"/>
      <c r="J260" s="66" t="s">
        <v>14</v>
      </c>
    </row>
    <row r="261" spans="1:9" ht="24.75" customHeight="1">
      <c r="A261" s="8"/>
      <c r="B261" s="8"/>
      <c r="C261" s="8"/>
      <c r="D261" s="9" t="s">
        <v>2482</v>
      </c>
      <c r="E261" s="8"/>
      <c r="F261" s="8"/>
      <c r="G261" s="8"/>
      <c r="H261" s="8"/>
      <c r="I261" s="8"/>
    </row>
    <row r="262" spans="1:10" ht="24.75" customHeight="1">
      <c r="A262" s="8">
        <v>2025012</v>
      </c>
      <c r="B262" s="9" t="s">
        <v>10</v>
      </c>
      <c r="C262" s="9" t="s">
        <v>2483</v>
      </c>
      <c r="D262" s="9" t="s">
        <v>2483</v>
      </c>
      <c r="E262" s="8">
        <v>3</v>
      </c>
      <c r="F262" s="9" t="s">
        <v>2484</v>
      </c>
      <c r="G262" s="8">
        <v>930</v>
      </c>
      <c r="H262" s="9" t="s">
        <v>29</v>
      </c>
      <c r="I262" s="8"/>
      <c r="J262" s="66" t="s">
        <v>14</v>
      </c>
    </row>
    <row r="263" spans="1:9" ht="24.75" customHeight="1">
      <c r="A263" s="8"/>
      <c r="B263" s="8"/>
      <c r="C263" s="8"/>
      <c r="D263" s="9" t="s">
        <v>2485</v>
      </c>
      <c r="E263" s="8"/>
      <c r="F263" s="8"/>
      <c r="G263" s="8"/>
      <c r="H263" s="8"/>
      <c r="I263" s="8"/>
    </row>
    <row r="264" spans="1:9" ht="24.75" customHeight="1">
      <c r="A264" s="8"/>
      <c r="B264" s="8"/>
      <c r="C264" s="8"/>
      <c r="D264" s="9" t="s">
        <v>2486</v>
      </c>
      <c r="E264" s="8"/>
      <c r="F264" s="8"/>
      <c r="G264" s="8"/>
      <c r="H264" s="8"/>
      <c r="I264" s="8"/>
    </row>
    <row r="265" spans="1:10" ht="24.75" customHeight="1">
      <c r="A265" s="8">
        <v>2025013</v>
      </c>
      <c r="B265" s="9" t="s">
        <v>10</v>
      </c>
      <c r="C265" s="9" t="s">
        <v>2487</v>
      </c>
      <c r="D265" s="9" t="s">
        <v>2487</v>
      </c>
      <c r="E265" s="8">
        <v>3</v>
      </c>
      <c r="F265" s="9" t="s">
        <v>2481</v>
      </c>
      <c r="G265" s="8">
        <v>1080</v>
      </c>
      <c r="H265" s="9" t="s">
        <v>750</v>
      </c>
      <c r="I265" s="8"/>
      <c r="J265" s="66" t="s">
        <v>14</v>
      </c>
    </row>
    <row r="266" spans="1:9" ht="24.75" customHeight="1">
      <c r="A266" s="8"/>
      <c r="B266" s="8"/>
      <c r="C266" s="8"/>
      <c r="D266" s="9" t="s">
        <v>2488</v>
      </c>
      <c r="E266" s="8"/>
      <c r="F266" s="8"/>
      <c r="G266" s="8"/>
      <c r="H266" s="8"/>
      <c r="I266" s="8"/>
    </row>
    <row r="267" spans="1:9" ht="24.75" customHeight="1">
      <c r="A267" s="8"/>
      <c r="B267" s="8"/>
      <c r="C267" s="8"/>
      <c r="D267" s="9" t="s">
        <v>2489</v>
      </c>
      <c r="E267" s="8"/>
      <c r="F267" s="8"/>
      <c r="G267" s="8"/>
      <c r="H267" s="8"/>
      <c r="I267" s="8"/>
    </row>
    <row r="268" spans="1:10" ht="24.75" customHeight="1">
      <c r="A268" s="8">
        <v>2025014</v>
      </c>
      <c r="B268" s="9" t="s">
        <v>10</v>
      </c>
      <c r="C268" s="9" t="s">
        <v>2490</v>
      </c>
      <c r="D268" s="9" t="s">
        <v>2490</v>
      </c>
      <c r="E268" s="8">
        <v>1</v>
      </c>
      <c r="F268" s="9" t="s">
        <v>2481</v>
      </c>
      <c r="G268" s="8">
        <v>420</v>
      </c>
      <c r="H268" s="9" t="s">
        <v>29</v>
      </c>
      <c r="I268" s="8"/>
      <c r="J268" s="66" t="s">
        <v>14</v>
      </c>
    </row>
    <row r="269" spans="1:9" ht="24.75" customHeight="1">
      <c r="A269" s="8">
        <v>2025017</v>
      </c>
      <c r="B269" s="9" t="s">
        <v>10</v>
      </c>
      <c r="C269" s="9" t="s">
        <v>2491</v>
      </c>
      <c r="D269" s="9" t="s">
        <v>2491</v>
      </c>
      <c r="E269" s="8">
        <v>1</v>
      </c>
      <c r="F269" s="9" t="s">
        <v>2492</v>
      </c>
      <c r="G269" s="8">
        <v>310</v>
      </c>
      <c r="H269" s="8"/>
      <c r="I269" s="8"/>
    </row>
    <row r="270" spans="1:10" ht="24.75" customHeight="1">
      <c r="A270" s="8">
        <v>2025018</v>
      </c>
      <c r="B270" s="9" t="s">
        <v>10</v>
      </c>
      <c r="C270" s="9" t="s">
        <v>2493</v>
      </c>
      <c r="D270" s="9" t="s">
        <v>2493</v>
      </c>
      <c r="E270" s="8">
        <v>1</v>
      </c>
      <c r="F270" s="9" t="s">
        <v>2492</v>
      </c>
      <c r="G270" s="8">
        <v>310</v>
      </c>
      <c r="H270" s="9" t="s">
        <v>29</v>
      </c>
      <c r="I270" s="8"/>
      <c r="J270" s="66" t="s">
        <v>14</v>
      </c>
    </row>
    <row r="271" spans="1:10" ht="24.75" customHeight="1">
      <c r="A271" s="8">
        <v>2025020</v>
      </c>
      <c r="B271" s="9" t="s">
        <v>10</v>
      </c>
      <c r="C271" s="9" t="s">
        <v>2494</v>
      </c>
      <c r="D271" s="9" t="s">
        <v>2494</v>
      </c>
      <c r="E271" s="8">
        <v>1</v>
      </c>
      <c r="F271" s="9" t="s">
        <v>2495</v>
      </c>
      <c r="G271" s="8">
        <v>310</v>
      </c>
      <c r="H271" s="9" t="s">
        <v>29</v>
      </c>
      <c r="I271" s="9" t="s">
        <v>981</v>
      </c>
      <c r="J271" s="66" t="s">
        <v>14</v>
      </c>
    </row>
    <row r="272" spans="1:10" ht="24.75" customHeight="1">
      <c r="A272" s="8">
        <v>2025023</v>
      </c>
      <c r="B272" s="9" t="s">
        <v>10</v>
      </c>
      <c r="C272" s="9" t="s">
        <v>2496</v>
      </c>
      <c r="D272" s="9" t="s">
        <v>2496</v>
      </c>
      <c r="E272" s="8">
        <v>1</v>
      </c>
      <c r="F272" s="9" t="s">
        <v>2497</v>
      </c>
      <c r="G272" s="8">
        <v>310</v>
      </c>
      <c r="H272" s="9" t="s">
        <v>29</v>
      </c>
      <c r="I272" s="9" t="s">
        <v>2221</v>
      </c>
      <c r="J272" s="66" t="s">
        <v>14</v>
      </c>
    </row>
    <row r="273" spans="1:10" ht="24.75" customHeight="1">
      <c r="A273" s="8">
        <v>2025024</v>
      </c>
      <c r="B273" s="9" t="s">
        <v>10</v>
      </c>
      <c r="C273" s="9" t="s">
        <v>2498</v>
      </c>
      <c r="D273" s="9" t="s">
        <v>2498</v>
      </c>
      <c r="E273" s="8">
        <v>4</v>
      </c>
      <c r="F273" s="9" t="s">
        <v>2477</v>
      </c>
      <c r="G273" s="8">
        <v>1240</v>
      </c>
      <c r="H273" s="9" t="s">
        <v>29</v>
      </c>
      <c r="I273" s="9" t="s">
        <v>60</v>
      </c>
      <c r="J273" s="66" t="s">
        <v>14</v>
      </c>
    </row>
    <row r="274" spans="1:9" ht="24.75" customHeight="1">
      <c r="A274" s="8"/>
      <c r="B274" s="8"/>
      <c r="C274" s="8"/>
      <c r="D274" s="9" t="s">
        <v>2499</v>
      </c>
      <c r="E274" s="8"/>
      <c r="F274" s="8"/>
      <c r="G274" s="8"/>
      <c r="H274" s="8"/>
      <c r="I274" s="8"/>
    </row>
    <row r="275" spans="1:9" ht="24.75" customHeight="1">
      <c r="A275" s="8"/>
      <c r="B275" s="8"/>
      <c r="C275" s="8"/>
      <c r="D275" s="9" t="s">
        <v>2500</v>
      </c>
      <c r="E275" s="8"/>
      <c r="F275" s="8"/>
      <c r="G275" s="8"/>
      <c r="H275" s="8"/>
      <c r="I275" s="8"/>
    </row>
    <row r="276" spans="1:9" ht="24.75" customHeight="1">
      <c r="A276" s="8"/>
      <c r="B276" s="8"/>
      <c r="C276" s="8"/>
      <c r="D276" s="9" t="s">
        <v>2501</v>
      </c>
      <c r="E276" s="8"/>
      <c r="F276" s="8"/>
      <c r="G276" s="8"/>
      <c r="H276" s="8"/>
      <c r="I276" s="8"/>
    </row>
    <row r="277" spans="1:10" ht="24.75" customHeight="1">
      <c r="A277" s="8">
        <v>2025025</v>
      </c>
      <c r="B277" s="9" t="s">
        <v>10</v>
      </c>
      <c r="C277" s="9" t="s">
        <v>2502</v>
      </c>
      <c r="D277" s="9" t="s">
        <v>2502</v>
      </c>
      <c r="E277" s="8">
        <v>2</v>
      </c>
      <c r="F277" s="9" t="s">
        <v>2460</v>
      </c>
      <c r="G277" s="8">
        <v>620</v>
      </c>
      <c r="H277" s="9" t="s">
        <v>29</v>
      </c>
      <c r="I277" s="9" t="s">
        <v>60</v>
      </c>
      <c r="J277" s="66" t="s">
        <v>14</v>
      </c>
    </row>
    <row r="278" spans="1:9" ht="24.75" customHeight="1">
      <c r="A278" s="8"/>
      <c r="B278" s="8"/>
      <c r="C278" s="8"/>
      <c r="D278" s="9" t="s">
        <v>2503</v>
      </c>
      <c r="E278" s="8"/>
      <c r="F278" s="8"/>
      <c r="G278" s="8"/>
      <c r="H278" s="8"/>
      <c r="I278" s="8"/>
    </row>
    <row r="279" spans="1:9" ht="24.75" customHeight="1">
      <c r="A279" s="8"/>
      <c r="B279" s="8"/>
      <c r="C279" s="8"/>
      <c r="D279" s="9"/>
      <c r="E279" s="8"/>
      <c r="F279" s="8"/>
      <c r="G279" s="8"/>
      <c r="H279" s="8"/>
      <c r="I279" s="8"/>
    </row>
    <row r="280" spans="1:10" ht="24.75" customHeight="1">
      <c r="A280" s="8">
        <v>2025026</v>
      </c>
      <c r="B280" s="9" t="s">
        <v>10</v>
      </c>
      <c r="C280" s="9" t="s">
        <v>2504</v>
      </c>
      <c r="D280" s="9" t="s">
        <v>2504</v>
      </c>
      <c r="E280" s="8">
        <v>1</v>
      </c>
      <c r="F280" s="9" t="s">
        <v>2505</v>
      </c>
      <c r="G280" s="8">
        <v>310</v>
      </c>
      <c r="H280" s="9" t="s">
        <v>29</v>
      </c>
      <c r="I280" s="9" t="s">
        <v>65</v>
      </c>
      <c r="J280" s="66" t="s">
        <v>14</v>
      </c>
    </row>
    <row r="281" spans="1:10" ht="24.75" customHeight="1">
      <c r="A281" s="8">
        <v>2025027</v>
      </c>
      <c r="B281" s="9" t="s">
        <v>10</v>
      </c>
      <c r="C281" s="9" t="s">
        <v>2506</v>
      </c>
      <c r="D281" s="9" t="s">
        <v>2506</v>
      </c>
      <c r="E281" s="8">
        <v>1</v>
      </c>
      <c r="F281" s="9" t="s">
        <v>2463</v>
      </c>
      <c r="G281" s="8">
        <v>310</v>
      </c>
      <c r="H281" s="9" t="s">
        <v>29</v>
      </c>
      <c r="I281" s="9" t="s">
        <v>68</v>
      </c>
      <c r="J281" s="66" t="s">
        <v>14</v>
      </c>
    </row>
    <row r="282" spans="1:9" ht="24.75" customHeight="1">
      <c r="A282" s="8">
        <v>2025028</v>
      </c>
      <c r="B282" s="9" t="s">
        <v>10</v>
      </c>
      <c r="C282" s="9" t="s">
        <v>2507</v>
      </c>
      <c r="D282" s="9" t="s">
        <v>2507</v>
      </c>
      <c r="E282" s="8">
        <v>1</v>
      </c>
      <c r="F282" s="9" t="s">
        <v>2463</v>
      </c>
      <c r="G282" s="8">
        <v>310</v>
      </c>
      <c r="H282" s="8"/>
      <c r="I282" s="9" t="s">
        <v>75</v>
      </c>
    </row>
    <row r="283" spans="1:9" ht="24.75" customHeight="1">
      <c r="A283" s="8">
        <v>2025029</v>
      </c>
      <c r="B283" s="9" t="s">
        <v>10</v>
      </c>
      <c r="C283" s="9" t="s">
        <v>2508</v>
      </c>
      <c r="D283" s="9" t="s">
        <v>2508</v>
      </c>
      <c r="E283" s="8">
        <v>1</v>
      </c>
      <c r="F283" s="9" t="s">
        <v>2509</v>
      </c>
      <c r="G283" s="8">
        <v>310</v>
      </c>
      <c r="H283" s="8"/>
      <c r="I283" s="9" t="s">
        <v>75</v>
      </c>
    </row>
    <row r="284" spans="1:9" ht="24.75" customHeight="1">
      <c r="A284" s="8">
        <v>2025030</v>
      </c>
      <c r="B284" s="9" t="s">
        <v>10</v>
      </c>
      <c r="C284" s="9" t="s">
        <v>2510</v>
      </c>
      <c r="D284" s="9" t="s">
        <v>2510</v>
      </c>
      <c r="E284" s="8">
        <v>2</v>
      </c>
      <c r="F284" s="9" t="s">
        <v>2484</v>
      </c>
      <c r="G284" s="8">
        <v>620</v>
      </c>
      <c r="H284" s="8"/>
      <c r="I284" s="9" t="s">
        <v>75</v>
      </c>
    </row>
    <row r="285" spans="1:9" ht="24.75" customHeight="1">
      <c r="A285" s="8"/>
      <c r="B285" s="8"/>
      <c r="C285" s="8"/>
      <c r="D285" s="9" t="s">
        <v>2511</v>
      </c>
      <c r="E285" s="8"/>
      <c r="F285" s="8"/>
      <c r="G285" s="8"/>
      <c r="H285" s="8"/>
      <c r="I285" s="9" t="s">
        <v>75</v>
      </c>
    </row>
    <row r="286" spans="1:9" ht="24.75" customHeight="1">
      <c r="A286" s="8">
        <v>2025031</v>
      </c>
      <c r="B286" s="9" t="s">
        <v>10</v>
      </c>
      <c r="C286" s="9" t="s">
        <v>2512</v>
      </c>
      <c r="D286" s="9" t="s">
        <v>2512</v>
      </c>
      <c r="E286" s="8">
        <v>3</v>
      </c>
      <c r="F286" s="9" t="s">
        <v>2509</v>
      </c>
      <c r="G286" s="8">
        <v>1950</v>
      </c>
      <c r="H286" s="8"/>
      <c r="I286" s="9" t="s">
        <v>75</v>
      </c>
    </row>
    <row r="287" spans="1:9" ht="24.75" customHeight="1">
      <c r="A287" s="8"/>
      <c r="B287" s="8"/>
      <c r="C287" s="8"/>
      <c r="D287" s="9" t="s">
        <v>2513</v>
      </c>
      <c r="E287" s="8"/>
      <c r="F287" s="8"/>
      <c r="G287" s="8"/>
      <c r="H287" s="8"/>
      <c r="I287" s="9" t="s">
        <v>75</v>
      </c>
    </row>
    <row r="288" spans="1:9" ht="24.75" customHeight="1">
      <c r="A288" s="8"/>
      <c r="B288" s="8"/>
      <c r="C288" s="8"/>
      <c r="D288" s="9" t="s">
        <v>2514</v>
      </c>
      <c r="E288" s="8"/>
      <c r="F288" s="8"/>
      <c r="G288" s="8"/>
      <c r="H288" s="8"/>
      <c r="I288" s="9" t="s">
        <v>75</v>
      </c>
    </row>
    <row r="289" spans="1:9" ht="24.75" customHeight="1">
      <c r="A289" s="15">
        <v>2025032</v>
      </c>
      <c r="B289" s="13" t="s">
        <v>10</v>
      </c>
      <c r="C289" s="87" t="s">
        <v>2515</v>
      </c>
      <c r="D289" s="77" t="s">
        <v>2515</v>
      </c>
      <c r="E289" s="15">
        <v>2</v>
      </c>
      <c r="F289" s="17" t="s">
        <v>2495</v>
      </c>
      <c r="G289" s="87">
        <v>840</v>
      </c>
      <c r="H289" s="12"/>
      <c r="I289" s="13" t="s">
        <v>1456</v>
      </c>
    </row>
    <row r="290" spans="1:9" ht="24.75" customHeight="1">
      <c r="A290" s="22"/>
      <c r="B290" s="12"/>
      <c r="C290" s="80"/>
      <c r="D290" s="77" t="s">
        <v>2516</v>
      </c>
      <c r="E290" s="22"/>
      <c r="F290" s="23"/>
      <c r="G290" s="80"/>
      <c r="H290" s="12"/>
      <c r="I290" s="13" t="s">
        <v>1456</v>
      </c>
    </row>
    <row r="291" spans="1:9" ht="24.75" customHeight="1">
      <c r="A291" s="25"/>
      <c r="B291" s="12"/>
      <c r="C291" s="22"/>
      <c r="D291" s="12"/>
      <c r="E291" s="22"/>
      <c r="F291" s="22"/>
      <c r="G291" s="22"/>
      <c r="H291" s="12"/>
      <c r="I291" s="12"/>
    </row>
    <row r="292" spans="1:9" ht="24.75" customHeight="1">
      <c r="A292" s="13" t="s">
        <v>95</v>
      </c>
      <c r="B292" s="12"/>
      <c r="C292" s="12">
        <f>COUNTIF(B243:B291,"Y")</f>
        <v>25</v>
      </c>
      <c r="D292" s="12"/>
      <c r="E292" s="12">
        <f>SUM(E243:E291)</f>
        <v>47</v>
      </c>
      <c r="F292" s="12"/>
      <c r="G292" s="12">
        <f>SUM(G243:G291)</f>
        <v>16110</v>
      </c>
      <c r="H292" s="12"/>
      <c r="I292" s="12"/>
    </row>
    <row r="293" spans="1:9" ht="24.75" customHeight="1">
      <c r="A293" s="8">
        <v>2026002</v>
      </c>
      <c r="B293" s="9" t="s">
        <v>10</v>
      </c>
      <c r="C293" s="9" t="s">
        <v>2517</v>
      </c>
      <c r="D293" s="9" t="s">
        <v>2517</v>
      </c>
      <c r="E293" s="8">
        <v>2</v>
      </c>
      <c r="F293" s="9" t="s">
        <v>2518</v>
      </c>
      <c r="G293" s="8">
        <v>600</v>
      </c>
      <c r="H293" s="10"/>
      <c r="I293" s="8"/>
    </row>
    <row r="294" spans="1:9" ht="24.75" customHeight="1">
      <c r="A294" s="8"/>
      <c r="B294" s="8"/>
      <c r="C294" s="8"/>
      <c r="D294" s="9" t="s">
        <v>2519</v>
      </c>
      <c r="E294" s="8"/>
      <c r="F294" s="8"/>
      <c r="G294" s="8"/>
      <c r="H294" s="11"/>
      <c r="I294" s="8"/>
    </row>
    <row r="295" spans="1:9" ht="24.75" customHeight="1">
      <c r="A295" s="8">
        <v>2026003</v>
      </c>
      <c r="B295" s="9" t="s">
        <v>10</v>
      </c>
      <c r="C295" s="9" t="s">
        <v>2520</v>
      </c>
      <c r="D295" s="9" t="s">
        <v>2520</v>
      </c>
      <c r="E295" s="8">
        <v>2</v>
      </c>
      <c r="F295" s="9" t="s">
        <v>2518</v>
      </c>
      <c r="G295" s="8">
        <v>600</v>
      </c>
      <c r="H295" s="10"/>
      <c r="I295" s="8"/>
    </row>
    <row r="296" spans="1:9" ht="24.75" customHeight="1">
      <c r="A296" s="8"/>
      <c r="B296" s="8"/>
      <c r="C296" s="8"/>
      <c r="D296" s="9" t="s">
        <v>2521</v>
      </c>
      <c r="E296" s="8"/>
      <c r="F296" s="8"/>
      <c r="G296" s="8"/>
      <c r="H296" s="11"/>
      <c r="I296" s="8"/>
    </row>
    <row r="297" spans="1:9" ht="24.75" customHeight="1">
      <c r="A297" s="8">
        <v>2026005</v>
      </c>
      <c r="B297" s="9" t="s">
        <v>10</v>
      </c>
      <c r="C297" s="9" t="s">
        <v>2522</v>
      </c>
      <c r="D297" s="9" t="s">
        <v>2522</v>
      </c>
      <c r="E297" s="8">
        <v>1</v>
      </c>
      <c r="F297" s="9" t="s">
        <v>2523</v>
      </c>
      <c r="G297" s="8">
        <v>300</v>
      </c>
      <c r="H297" s="8"/>
      <c r="I297" s="8"/>
    </row>
    <row r="298" spans="1:9" ht="24.75" customHeight="1">
      <c r="A298" s="8">
        <v>2026006</v>
      </c>
      <c r="B298" s="9" t="s">
        <v>10</v>
      </c>
      <c r="C298" s="9" t="s">
        <v>2524</v>
      </c>
      <c r="D298" s="9" t="s">
        <v>2524</v>
      </c>
      <c r="E298" s="8">
        <v>1</v>
      </c>
      <c r="F298" s="9" t="s">
        <v>2523</v>
      </c>
      <c r="G298" s="8">
        <v>310</v>
      </c>
      <c r="H298" s="8"/>
      <c r="I298" s="8"/>
    </row>
    <row r="299" spans="1:9" ht="24.75" customHeight="1">
      <c r="A299" s="8">
        <v>2026007</v>
      </c>
      <c r="B299" s="9" t="s">
        <v>10</v>
      </c>
      <c r="C299" s="9" t="s">
        <v>2525</v>
      </c>
      <c r="D299" s="9" t="s">
        <v>2525</v>
      </c>
      <c r="E299" s="8">
        <v>2</v>
      </c>
      <c r="F299" s="9" t="s">
        <v>2523</v>
      </c>
      <c r="G299" s="8">
        <v>600</v>
      </c>
      <c r="H299" s="8"/>
      <c r="I299" s="8"/>
    </row>
    <row r="300" spans="1:9" ht="24.75" customHeight="1">
      <c r="A300" s="8"/>
      <c r="B300" s="8"/>
      <c r="C300" s="8"/>
      <c r="D300" s="9" t="s">
        <v>2526</v>
      </c>
      <c r="E300" s="8"/>
      <c r="F300" s="8"/>
      <c r="G300" s="8"/>
      <c r="H300" s="8"/>
      <c r="I300" s="8"/>
    </row>
    <row r="301" spans="1:9" ht="24.75" customHeight="1">
      <c r="A301" s="8">
        <v>2026008</v>
      </c>
      <c r="B301" s="9" t="s">
        <v>10</v>
      </c>
      <c r="C301" s="9" t="s">
        <v>2527</v>
      </c>
      <c r="D301" s="9" t="s">
        <v>2527</v>
      </c>
      <c r="E301" s="8">
        <v>1</v>
      </c>
      <c r="F301" s="9" t="s">
        <v>2523</v>
      </c>
      <c r="G301" s="8">
        <v>310</v>
      </c>
      <c r="H301" s="8"/>
      <c r="I301" s="8"/>
    </row>
    <row r="302" spans="1:9" ht="24.75" customHeight="1">
      <c r="A302" s="8">
        <v>2026012</v>
      </c>
      <c r="B302" s="9" t="s">
        <v>10</v>
      </c>
      <c r="C302" s="9" t="s">
        <v>2528</v>
      </c>
      <c r="D302" s="9" t="s">
        <v>2528</v>
      </c>
      <c r="E302" s="8">
        <v>1</v>
      </c>
      <c r="F302" s="9" t="s">
        <v>2529</v>
      </c>
      <c r="G302" s="8">
        <v>310</v>
      </c>
      <c r="H302" s="8"/>
      <c r="I302" s="8"/>
    </row>
    <row r="303" spans="1:9" ht="24.75" customHeight="1">
      <c r="A303" s="8">
        <v>2026013</v>
      </c>
      <c r="B303" s="9" t="s">
        <v>10</v>
      </c>
      <c r="C303" s="9" t="s">
        <v>2530</v>
      </c>
      <c r="D303" s="9" t="s">
        <v>2530</v>
      </c>
      <c r="E303" s="8">
        <v>3</v>
      </c>
      <c r="F303" s="9" t="s">
        <v>2531</v>
      </c>
      <c r="G303" s="8">
        <v>870</v>
      </c>
      <c r="H303" s="8"/>
      <c r="I303" s="8"/>
    </row>
    <row r="304" spans="1:9" ht="24.75" customHeight="1">
      <c r="A304" s="8"/>
      <c r="B304" s="8"/>
      <c r="C304" s="8"/>
      <c r="D304" s="9" t="s">
        <v>2532</v>
      </c>
      <c r="E304" s="8"/>
      <c r="F304" s="8"/>
      <c r="G304" s="8"/>
      <c r="H304" s="8"/>
      <c r="I304" s="8"/>
    </row>
    <row r="305" spans="1:9" ht="24.75" customHeight="1">
      <c r="A305" s="8"/>
      <c r="B305" s="8"/>
      <c r="C305" s="8"/>
      <c r="D305" s="9" t="s">
        <v>2533</v>
      </c>
      <c r="E305" s="8"/>
      <c r="F305" s="8"/>
      <c r="G305" s="8"/>
      <c r="H305" s="8"/>
      <c r="I305" s="8"/>
    </row>
    <row r="306" spans="1:9" ht="24.75" customHeight="1">
      <c r="A306" s="8">
        <v>2026016</v>
      </c>
      <c r="B306" s="9" t="s">
        <v>10</v>
      </c>
      <c r="C306" s="9" t="s">
        <v>2534</v>
      </c>
      <c r="D306" s="9" t="s">
        <v>2534</v>
      </c>
      <c r="E306" s="8">
        <v>2</v>
      </c>
      <c r="F306" s="9" t="s">
        <v>2535</v>
      </c>
      <c r="G306" s="8">
        <v>620</v>
      </c>
      <c r="H306" s="8"/>
      <c r="I306" s="9" t="s">
        <v>60</v>
      </c>
    </row>
    <row r="307" spans="1:9" ht="24.75" customHeight="1">
      <c r="A307" s="8"/>
      <c r="B307" s="8"/>
      <c r="C307" s="8"/>
      <c r="D307" s="9" t="s">
        <v>2536</v>
      </c>
      <c r="E307" s="8"/>
      <c r="F307" s="8"/>
      <c r="G307" s="8"/>
      <c r="H307" s="8"/>
      <c r="I307" s="8"/>
    </row>
    <row r="308" spans="1:9" ht="24.75" customHeight="1">
      <c r="A308" s="8">
        <v>2026017</v>
      </c>
      <c r="B308" s="9" t="s">
        <v>10</v>
      </c>
      <c r="C308" s="9" t="s">
        <v>2537</v>
      </c>
      <c r="D308" s="9" t="s">
        <v>2537</v>
      </c>
      <c r="E308" s="8">
        <v>1</v>
      </c>
      <c r="F308" s="9" t="s">
        <v>2529</v>
      </c>
      <c r="G308" s="8">
        <v>310</v>
      </c>
      <c r="H308" s="8"/>
      <c r="I308" s="9" t="s">
        <v>75</v>
      </c>
    </row>
    <row r="309" spans="1:9" ht="24.75" customHeight="1">
      <c r="A309" s="40">
        <v>2026018</v>
      </c>
      <c r="B309" s="9" t="s">
        <v>10</v>
      </c>
      <c r="C309" s="9" t="s">
        <v>2538</v>
      </c>
      <c r="D309" s="9" t="s">
        <v>2538</v>
      </c>
      <c r="E309" s="40">
        <v>3</v>
      </c>
      <c r="F309" s="9" t="s">
        <v>2539</v>
      </c>
      <c r="G309" s="40">
        <v>1950</v>
      </c>
      <c r="H309" s="40"/>
      <c r="I309" s="9" t="s">
        <v>2442</v>
      </c>
    </row>
    <row r="310" spans="1:9" ht="24.75" customHeight="1">
      <c r="A310" s="40"/>
      <c r="B310" s="40"/>
      <c r="C310" s="40"/>
      <c r="D310" s="9" t="s">
        <v>2540</v>
      </c>
      <c r="E310" s="40"/>
      <c r="F310" s="40"/>
      <c r="G310" s="40"/>
      <c r="H310" s="40"/>
      <c r="I310" s="40"/>
    </row>
    <row r="311" spans="1:9" ht="24.75" customHeight="1">
      <c r="A311" s="40"/>
      <c r="B311" s="40"/>
      <c r="C311" s="40"/>
      <c r="D311" s="9" t="s">
        <v>2541</v>
      </c>
      <c r="E311" s="40"/>
      <c r="F311" s="40"/>
      <c r="G311" s="40"/>
      <c r="H311" s="40"/>
      <c r="I311" s="40"/>
    </row>
    <row r="312" spans="1:9" ht="24.75" customHeight="1">
      <c r="A312" s="40">
        <v>2026019</v>
      </c>
      <c r="B312" s="9" t="s">
        <v>10</v>
      </c>
      <c r="C312" s="68" t="s">
        <v>2542</v>
      </c>
      <c r="D312" s="68" t="s">
        <v>2542</v>
      </c>
      <c r="E312" s="40">
        <v>1</v>
      </c>
      <c r="F312" s="41" t="s">
        <v>2543</v>
      </c>
      <c r="G312" s="40">
        <v>650</v>
      </c>
      <c r="H312" s="40"/>
      <c r="I312" s="9" t="s">
        <v>80</v>
      </c>
    </row>
    <row r="313" spans="1:9" ht="24.75" customHeight="1">
      <c r="A313" s="15">
        <v>2026020</v>
      </c>
      <c r="B313" s="15" t="s">
        <v>10</v>
      </c>
      <c r="C313" s="15" t="s">
        <v>2544</v>
      </c>
      <c r="D313" s="12" t="s">
        <v>2544</v>
      </c>
      <c r="E313" s="15">
        <v>2</v>
      </c>
      <c r="F313" s="15" t="s">
        <v>2545</v>
      </c>
      <c r="G313" s="15">
        <v>840</v>
      </c>
      <c r="H313" s="12"/>
      <c r="I313" s="12" t="s">
        <v>2254</v>
      </c>
    </row>
    <row r="314" spans="1:9" ht="24.75" customHeight="1">
      <c r="A314" s="22"/>
      <c r="B314" s="22"/>
      <c r="C314" s="22"/>
      <c r="D314" s="12" t="s">
        <v>2546</v>
      </c>
      <c r="E314" s="22"/>
      <c r="F314" s="22"/>
      <c r="G314" s="22"/>
      <c r="H314" s="12"/>
      <c r="I314" s="12"/>
    </row>
    <row r="315" spans="1:9" ht="24.75" customHeight="1">
      <c r="A315" s="15">
        <v>2026021</v>
      </c>
      <c r="B315" s="15" t="s">
        <v>10</v>
      </c>
      <c r="C315" s="15" t="s">
        <v>2547</v>
      </c>
      <c r="D315" s="99" t="s">
        <v>2547</v>
      </c>
      <c r="E315" s="100">
        <v>2</v>
      </c>
      <c r="F315" s="100" t="s">
        <v>2548</v>
      </c>
      <c r="G315" s="101">
        <v>620</v>
      </c>
      <c r="H315" s="15"/>
      <c r="I315" s="15" t="s">
        <v>1184</v>
      </c>
    </row>
    <row r="316" spans="1:9" ht="24.75" customHeight="1">
      <c r="A316" s="22"/>
      <c r="B316" s="22"/>
      <c r="C316" s="22"/>
      <c r="D316" s="99" t="s">
        <v>2549</v>
      </c>
      <c r="E316" s="102"/>
      <c r="F316" s="102"/>
      <c r="G316" s="103"/>
      <c r="H316" s="22"/>
      <c r="I316" s="22"/>
    </row>
    <row r="317" spans="1:9" ht="24.75" customHeight="1">
      <c r="A317" s="25">
        <v>2026022</v>
      </c>
      <c r="B317" s="9" t="s">
        <v>10</v>
      </c>
      <c r="C317" s="104" t="s">
        <v>2550</v>
      </c>
      <c r="D317" s="99" t="s">
        <v>2550</v>
      </c>
      <c r="E317" s="22">
        <v>1</v>
      </c>
      <c r="F317" s="104" t="s">
        <v>2548</v>
      </c>
      <c r="G317" s="104">
        <v>420</v>
      </c>
      <c r="H317" s="22"/>
      <c r="I317" s="22"/>
    </row>
    <row r="318" spans="1:9" ht="24.75" customHeight="1">
      <c r="A318" s="13"/>
      <c r="B318" s="12"/>
      <c r="C318" s="12"/>
      <c r="D318" s="12"/>
      <c r="E318" s="12"/>
      <c r="F318" s="12"/>
      <c r="G318" s="12"/>
      <c r="H318" s="12"/>
      <c r="I318" s="12"/>
    </row>
    <row r="319" spans="1:9" ht="24.75" customHeight="1">
      <c r="A319" s="13" t="s">
        <v>95</v>
      </c>
      <c r="B319" s="12"/>
      <c r="C319" s="12">
        <f>COUNTIF(B293:B318,"Y")</f>
        <v>15</v>
      </c>
      <c r="D319" s="12"/>
      <c r="E319" s="12">
        <f>SUM(E293:E318)</f>
        <v>25</v>
      </c>
      <c r="F319" s="12"/>
      <c r="G319" s="12">
        <f>SUM(G293:G318)</f>
        <v>9310</v>
      </c>
      <c r="H319" s="12"/>
      <c r="I319" s="12"/>
    </row>
    <row r="320" spans="1:9" ht="24.75" customHeight="1">
      <c r="A320" s="8">
        <v>2027002</v>
      </c>
      <c r="B320" s="9" t="s">
        <v>10</v>
      </c>
      <c r="C320" s="9" t="s">
        <v>2551</v>
      </c>
      <c r="D320" s="9" t="s">
        <v>2551</v>
      </c>
      <c r="E320" s="8">
        <v>3</v>
      </c>
      <c r="F320" s="9" t="s">
        <v>2552</v>
      </c>
      <c r="G320" s="8">
        <v>930</v>
      </c>
      <c r="H320" s="8"/>
      <c r="I320" s="8"/>
    </row>
    <row r="321" spans="1:9" ht="24.75" customHeight="1">
      <c r="A321" s="8"/>
      <c r="B321" s="8"/>
      <c r="C321" s="8"/>
      <c r="D321" s="9" t="s">
        <v>2553</v>
      </c>
      <c r="E321" s="8"/>
      <c r="F321" s="8"/>
      <c r="G321" s="8"/>
      <c r="H321" s="8"/>
      <c r="I321" s="8"/>
    </row>
    <row r="322" spans="1:9" ht="24.75" customHeight="1">
      <c r="A322" s="8"/>
      <c r="B322" s="8"/>
      <c r="C322" s="8"/>
      <c r="D322" s="9" t="s">
        <v>2554</v>
      </c>
      <c r="E322" s="8"/>
      <c r="F322" s="8"/>
      <c r="G322" s="8"/>
      <c r="H322" s="8"/>
      <c r="I322" s="8"/>
    </row>
    <row r="323" spans="1:9" ht="24.75" customHeight="1">
      <c r="A323" s="8">
        <v>2027003</v>
      </c>
      <c r="B323" s="9" t="s">
        <v>10</v>
      </c>
      <c r="C323" s="9" t="s">
        <v>2555</v>
      </c>
      <c r="D323" s="9" t="s">
        <v>2555</v>
      </c>
      <c r="E323" s="8">
        <v>1</v>
      </c>
      <c r="F323" s="9" t="s">
        <v>2556</v>
      </c>
      <c r="G323" s="8">
        <v>290</v>
      </c>
      <c r="H323" s="8"/>
      <c r="I323" s="8"/>
    </row>
    <row r="324" spans="1:9" ht="24.75" customHeight="1">
      <c r="A324" s="8">
        <v>2027004</v>
      </c>
      <c r="B324" s="9" t="s">
        <v>10</v>
      </c>
      <c r="C324" s="9" t="s">
        <v>1765</v>
      </c>
      <c r="D324" s="9" t="s">
        <v>1765</v>
      </c>
      <c r="E324" s="8">
        <v>4</v>
      </c>
      <c r="F324" s="9" t="s">
        <v>2557</v>
      </c>
      <c r="G324" s="8">
        <v>1160</v>
      </c>
      <c r="H324" s="8"/>
      <c r="I324" s="8"/>
    </row>
    <row r="325" spans="1:9" ht="24.75" customHeight="1">
      <c r="A325" s="8"/>
      <c r="B325" s="8"/>
      <c r="C325" s="8"/>
      <c r="D325" s="9" t="s">
        <v>2558</v>
      </c>
      <c r="E325" s="8"/>
      <c r="F325" s="8"/>
      <c r="G325" s="8"/>
      <c r="H325" s="8"/>
      <c r="I325" s="8"/>
    </row>
    <row r="326" spans="1:9" ht="24.75" customHeight="1">
      <c r="A326" s="8"/>
      <c r="B326" s="8"/>
      <c r="C326" s="8"/>
      <c r="D326" s="9" t="s">
        <v>2559</v>
      </c>
      <c r="E326" s="8"/>
      <c r="F326" s="8"/>
      <c r="G326" s="8"/>
      <c r="H326" s="8"/>
      <c r="I326" s="8"/>
    </row>
    <row r="327" spans="1:9" ht="24.75" customHeight="1">
      <c r="A327" s="8"/>
      <c r="B327" s="8"/>
      <c r="C327" s="8"/>
      <c r="D327" s="9" t="s">
        <v>2560</v>
      </c>
      <c r="E327" s="8"/>
      <c r="F327" s="8"/>
      <c r="G327" s="8"/>
      <c r="H327" s="8"/>
      <c r="I327" s="9" t="s">
        <v>457</v>
      </c>
    </row>
    <row r="328" spans="1:9" ht="24.75" customHeight="1">
      <c r="A328" s="8">
        <v>2027008</v>
      </c>
      <c r="B328" s="9" t="s">
        <v>10</v>
      </c>
      <c r="C328" s="9" t="s">
        <v>2561</v>
      </c>
      <c r="D328" s="9" t="s">
        <v>2561</v>
      </c>
      <c r="E328" s="8">
        <v>1</v>
      </c>
      <c r="F328" s="9" t="s">
        <v>2562</v>
      </c>
      <c r="G328" s="8">
        <v>300</v>
      </c>
      <c r="H328" s="8"/>
      <c r="I328" s="8"/>
    </row>
    <row r="329" spans="1:9" ht="24.75" customHeight="1">
      <c r="A329" s="8">
        <v>2027012</v>
      </c>
      <c r="B329" s="9" t="s">
        <v>10</v>
      </c>
      <c r="C329" s="9" t="s">
        <v>2563</v>
      </c>
      <c r="D329" s="9" t="s">
        <v>2563</v>
      </c>
      <c r="E329" s="8">
        <v>2</v>
      </c>
      <c r="F329" s="9" t="s">
        <v>2564</v>
      </c>
      <c r="G329" s="8">
        <v>620</v>
      </c>
      <c r="H329" s="8"/>
      <c r="I329" s="9" t="s">
        <v>60</v>
      </c>
    </row>
    <row r="330" spans="1:9" ht="24.75" customHeight="1">
      <c r="A330" s="8"/>
      <c r="B330" s="8"/>
      <c r="C330" s="8"/>
      <c r="D330" s="9" t="s">
        <v>2565</v>
      </c>
      <c r="E330" s="8"/>
      <c r="F330" s="8"/>
      <c r="G330" s="8"/>
      <c r="H330" s="8"/>
      <c r="I330" s="8"/>
    </row>
    <row r="331" spans="1:9" ht="24.75" customHeight="1">
      <c r="A331" s="8">
        <v>2027016</v>
      </c>
      <c r="B331" s="9" t="s">
        <v>10</v>
      </c>
      <c r="C331" s="9" t="s">
        <v>2566</v>
      </c>
      <c r="D331" s="9" t="s">
        <v>2566</v>
      </c>
      <c r="E331" s="8">
        <v>1</v>
      </c>
      <c r="F331" s="9" t="s">
        <v>2552</v>
      </c>
      <c r="G331" s="8">
        <v>310</v>
      </c>
      <c r="H331" s="8"/>
      <c r="I331" s="9" t="s">
        <v>68</v>
      </c>
    </row>
    <row r="332" spans="1:9" ht="24.75" customHeight="1">
      <c r="A332" s="8">
        <v>2027017</v>
      </c>
      <c r="B332" s="9" t="s">
        <v>10</v>
      </c>
      <c r="C332" s="9" t="s">
        <v>2567</v>
      </c>
      <c r="D332" s="9" t="s">
        <v>2567</v>
      </c>
      <c r="E332" s="8">
        <v>1</v>
      </c>
      <c r="F332" s="9" t="s">
        <v>2564</v>
      </c>
      <c r="G332" s="8">
        <v>310</v>
      </c>
      <c r="H332" s="8"/>
      <c r="I332" s="9" t="s">
        <v>68</v>
      </c>
    </row>
    <row r="333" spans="1:9" ht="24.75" customHeight="1">
      <c r="A333" s="8">
        <v>2027018</v>
      </c>
      <c r="B333" s="9" t="s">
        <v>10</v>
      </c>
      <c r="C333" s="9" t="s">
        <v>2568</v>
      </c>
      <c r="D333" s="9" t="s">
        <v>2568</v>
      </c>
      <c r="E333" s="8">
        <v>1</v>
      </c>
      <c r="F333" s="9" t="s">
        <v>2564</v>
      </c>
      <c r="G333" s="8">
        <v>300</v>
      </c>
      <c r="H333" s="8"/>
      <c r="I333" s="9" t="s">
        <v>75</v>
      </c>
    </row>
    <row r="334" spans="1:9" ht="24.75" customHeight="1">
      <c r="A334" s="8">
        <v>2027020</v>
      </c>
      <c r="B334" s="9" t="s">
        <v>10</v>
      </c>
      <c r="C334" s="9" t="s">
        <v>2569</v>
      </c>
      <c r="D334" s="9" t="s">
        <v>2569</v>
      </c>
      <c r="E334" s="8">
        <v>1</v>
      </c>
      <c r="F334" s="9" t="s">
        <v>2564</v>
      </c>
      <c r="G334" s="8">
        <v>310</v>
      </c>
      <c r="H334" s="8"/>
      <c r="I334" s="9" t="s">
        <v>75</v>
      </c>
    </row>
    <row r="335" spans="1:9" ht="24.75" customHeight="1">
      <c r="A335" s="8">
        <v>2027022</v>
      </c>
      <c r="B335" s="9" t="s">
        <v>10</v>
      </c>
      <c r="C335" s="105" t="s">
        <v>2570</v>
      </c>
      <c r="D335" s="105" t="s">
        <v>2570</v>
      </c>
      <c r="E335" s="8">
        <v>1</v>
      </c>
      <c r="F335" s="106" t="s">
        <v>2571</v>
      </c>
      <c r="G335" s="8">
        <v>310</v>
      </c>
      <c r="H335" s="8"/>
      <c r="I335" s="9"/>
    </row>
    <row r="336" spans="1:9" ht="24.75" customHeight="1">
      <c r="A336" s="8">
        <v>2027023</v>
      </c>
      <c r="B336" s="9" t="s">
        <v>10</v>
      </c>
      <c r="C336" s="82" t="s">
        <v>2572</v>
      </c>
      <c r="D336" s="82" t="s">
        <v>2572</v>
      </c>
      <c r="E336" s="8">
        <v>1</v>
      </c>
      <c r="F336" s="82" t="s">
        <v>2573</v>
      </c>
      <c r="G336" s="104">
        <v>310</v>
      </c>
      <c r="H336" s="8"/>
      <c r="I336" s="9"/>
    </row>
    <row r="337" spans="1:9" ht="24.75" customHeight="1">
      <c r="A337" s="8">
        <v>2027024</v>
      </c>
      <c r="B337" s="9" t="s">
        <v>10</v>
      </c>
      <c r="C337" s="83" t="s">
        <v>2574</v>
      </c>
      <c r="D337" s="83" t="s">
        <v>2574</v>
      </c>
      <c r="E337" s="8">
        <v>1</v>
      </c>
      <c r="F337" s="82" t="s">
        <v>2564</v>
      </c>
      <c r="G337" s="104">
        <v>310</v>
      </c>
      <c r="H337" s="8"/>
      <c r="I337" s="9"/>
    </row>
    <row r="338" spans="1:9" ht="24.75" customHeight="1">
      <c r="A338" s="8"/>
      <c r="B338" s="9"/>
      <c r="C338" s="9"/>
      <c r="D338" s="9"/>
      <c r="E338" s="8"/>
      <c r="F338" s="9"/>
      <c r="G338" s="8"/>
      <c r="H338" s="8"/>
      <c r="I338" s="9"/>
    </row>
    <row r="339" spans="1:9" ht="24.75" customHeight="1">
      <c r="A339" s="13" t="s">
        <v>95</v>
      </c>
      <c r="B339" s="12"/>
      <c r="C339" s="12">
        <f>COUNTIF(B320:B338,"Y")</f>
        <v>12</v>
      </c>
      <c r="D339" s="12"/>
      <c r="E339" s="12">
        <f>SUM(E320:E338)</f>
        <v>18</v>
      </c>
      <c r="F339" s="12"/>
      <c r="G339" s="12">
        <f>SUM(G320:G338)</f>
        <v>5460</v>
      </c>
      <c r="H339" s="12"/>
      <c r="I339" s="12"/>
    </row>
    <row r="340" spans="1:9" ht="24.75" customHeight="1">
      <c r="A340" s="8">
        <v>2028001</v>
      </c>
      <c r="B340" s="9" t="s">
        <v>10</v>
      </c>
      <c r="C340" s="9" t="s">
        <v>2575</v>
      </c>
      <c r="D340" s="9" t="s">
        <v>2575</v>
      </c>
      <c r="E340" s="8">
        <v>3</v>
      </c>
      <c r="F340" s="9" t="s">
        <v>2576</v>
      </c>
      <c r="G340" s="8">
        <v>930</v>
      </c>
      <c r="H340" s="8"/>
      <c r="I340" s="8"/>
    </row>
    <row r="341" spans="1:9" ht="24.75" customHeight="1">
      <c r="A341" s="8"/>
      <c r="B341" s="8"/>
      <c r="C341" s="8"/>
      <c r="D341" s="9" t="s">
        <v>2577</v>
      </c>
      <c r="E341" s="8"/>
      <c r="F341" s="8"/>
      <c r="G341" s="8"/>
      <c r="H341" s="8"/>
      <c r="I341" s="8"/>
    </row>
    <row r="342" spans="1:9" ht="24.75" customHeight="1">
      <c r="A342" s="8"/>
      <c r="B342" s="8"/>
      <c r="C342" s="8"/>
      <c r="D342" s="9" t="s">
        <v>2578</v>
      </c>
      <c r="E342" s="8"/>
      <c r="F342" s="8"/>
      <c r="G342" s="8"/>
      <c r="H342" s="8"/>
      <c r="I342" s="8"/>
    </row>
    <row r="343" spans="1:9" ht="24.75" customHeight="1">
      <c r="A343" s="8">
        <v>2028002</v>
      </c>
      <c r="B343" s="9" t="s">
        <v>10</v>
      </c>
      <c r="C343" s="9" t="s">
        <v>2579</v>
      </c>
      <c r="D343" s="9" t="s">
        <v>2579</v>
      </c>
      <c r="E343" s="8">
        <v>5</v>
      </c>
      <c r="F343" s="9" t="s">
        <v>2580</v>
      </c>
      <c r="G343" s="8">
        <v>1450</v>
      </c>
      <c r="H343" s="8"/>
      <c r="I343" s="8"/>
    </row>
    <row r="344" spans="1:9" ht="24.75" customHeight="1">
      <c r="A344" s="8"/>
      <c r="B344" s="8"/>
      <c r="C344" s="8"/>
      <c r="D344" s="9" t="s">
        <v>2581</v>
      </c>
      <c r="E344" s="8"/>
      <c r="F344" s="8"/>
      <c r="G344" s="8"/>
      <c r="H344" s="8"/>
      <c r="I344" s="8"/>
    </row>
    <row r="345" spans="1:9" ht="24.75" customHeight="1">
      <c r="A345" s="8"/>
      <c r="B345" s="8"/>
      <c r="C345" s="8"/>
      <c r="D345" s="9" t="s">
        <v>2582</v>
      </c>
      <c r="E345" s="8"/>
      <c r="F345" s="8"/>
      <c r="G345" s="8"/>
      <c r="H345" s="8"/>
      <c r="I345" s="8"/>
    </row>
    <row r="346" spans="1:9" ht="24.75" customHeight="1">
      <c r="A346" s="8"/>
      <c r="B346" s="8"/>
      <c r="C346" s="8"/>
      <c r="D346" s="9" t="s">
        <v>2583</v>
      </c>
      <c r="E346" s="8"/>
      <c r="F346" s="8"/>
      <c r="G346" s="8"/>
      <c r="H346" s="8"/>
      <c r="I346" s="8"/>
    </row>
    <row r="347" spans="1:9" ht="24.75" customHeight="1">
      <c r="A347" s="8"/>
      <c r="B347" s="8"/>
      <c r="C347" s="8"/>
      <c r="D347" s="9" t="s">
        <v>2584</v>
      </c>
      <c r="E347" s="8"/>
      <c r="F347" s="8"/>
      <c r="G347" s="8"/>
      <c r="H347" s="8"/>
      <c r="I347" s="8"/>
    </row>
    <row r="348" spans="1:9" ht="24.75" customHeight="1">
      <c r="A348" s="8">
        <v>2028004</v>
      </c>
      <c r="B348" s="9" t="s">
        <v>10</v>
      </c>
      <c r="C348" s="9" t="s">
        <v>2585</v>
      </c>
      <c r="D348" s="9" t="s">
        <v>2585</v>
      </c>
      <c r="E348" s="8">
        <v>1</v>
      </c>
      <c r="F348" s="9" t="s">
        <v>2586</v>
      </c>
      <c r="G348" s="8">
        <v>310</v>
      </c>
      <c r="H348" s="8"/>
      <c r="I348" s="8"/>
    </row>
    <row r="349" spans="1:9" ht="24.75" customHeight="1">
      <c r="A349" s="8">
        <v>2028006</v>
      </c>
      <c r="B349" s="9" t="s">
        <v>10</v>
      </c>
      <c r="C349" s="9" t="s">
        <v>2587</v>
      </c>
      <c r="D349" s="9" t="s">
        <v>2587</v>
      </c>
      <c r="E349" s="8">
        <v>1</v>
      </c>
      <c r="F349" s="9" t="s">
        <v>2588</v>
      </c>
      <c r="G349" s="8">
        <v>310</v>
      </c>
      <c r="H349" s="8"/>
      <c r="I349" s="8"/>
    </row>
    <row r="350" spans="1:9" ht="24.75" customHeight="1">
      <c r="A350" s="8">
        <v>2028008</v>
      </c>
      <c r="B350" s="9" t="s">
        <v>10</v>
      </c>
      <c r="C350" s="9" t="s">
        <v>2589</v>
      </c>
      <c r="D350" s="9" t="s">
        <v>2589</v>
      </c>
      <c r="E350" s="8">
        <v>1</v>
      </c>
      <c r="F350" s="9" t="s">
        <v>2576</v>
      </c>
      <c r="G350" s="8">
        <v>310</v>
      </c>
      <c r="H350" s="8"/>
      <c r="I350" s="8"/>
    </row>
    <row r="351" spans="1:9" ht="24.75" customHeight="1">
      <c r="A351" s="8">
        <v>2028010</v>
      </c>
      <c r="B351" s="9" t="s">
        <v>10</v>
      </c>
      <c r="C351" s="9" t="s">
        <v>2590</v>
      </c>
      <c r="D351" s="9" t="s">
        <v>2590</v>
      </c>
      <c r="E351" s="8">
        <v>3</v>
      </c>
      <c r="F351" s="9" t="s">
        <v>2586</v>
      </c>
      <c r="G351" s="8">
        <v>870</v>
      </c>
      <c r="H351" s="8"/>
      <c r="I351" s="8"/>
    </row>
    <row r="352" spans="1:9" ht="24.75" customHeight="1">
      <c r="A352" s="8"/>
      <c r="B352" s="8"/>
      <c r="C352" s="8"/>
      <c r="D352" s="9" t="s">
        <v>2591</v>
      </c>
      <c r="E352" s="8"/>
      <c r="F352" s="8"/>
      <c r="G352" s="8"/>
      <c r="H352" s="8"/>
      <c r="I352" s="8"/>
    </row>
    <row r="353" spans="1:9" ht="24.75" customHeight="1">
      <c r="A353" s="8"/>
      <c r="B353" s="8"/>
      <c r="C353" s="8"/>
      <c r="D353" s="9" t="s">
        <v>2592</v>
      </c>
      <c r="E353" s="8"/>
      <c r="F353" s="8"/>
      <c r="G353" s="8"/>
      <c r="H353" s="8"/>
      <c r="I353" s="8"/>
    </row>
    <row r="354" spans="1:9" ht="24.75" customHeight="1">
      <c r="A354" s="8">
        <v>2028012</v>
      </c>
      <c r="B354" s="9" t="s">
        <v>10</v>
      </c>
      <c r="C354" s="9" t="s">
        <v>2593</v>
      </c>
      <c r="D354" s="9" t="s">
        <v>2593</v>
      </c>
      <c r="E354" s="8">
        <v>1</v>
      </c>
      <c r="F354" s="9" t="s">
        <v>2594</v>
      </c>
      <c r="G354" s="8">
        <v>300</v>
      </c>
      <c r="H354" s="8"/>
      <c r="I354" s="8"/>
    </row>
    <row r="355" spans="1:9" ht="24.75" customHeight="1">
      <c r="A355" s="8">
        <v>2028013</v>
      </c>
      <c r="B355" s="9" t="s">
        <v>10</v>
      </c>
      <c r="C355" s="9" t="s">
        <v>2595</v>
      </c>
      <c r="D355" s="9" t="s">
        <v>2595</v>
      </c>
      <c r="E355" s="8">
        <v>1</v>
      </c>
      <c r="F355" s="9" t="s">
        <v>2596</v>
      </c>
      <c r="G355" s="8">
        <v>310</v>
      </c>
      <c r="H355" s="8"/>
      <c r="I355" s="8"/>
    </row>
    <row r="356" spans="1:9" ht="24.75" customHeight="1">
      <c r="A356" s="8">
        <v>2028014</v>
      </c>
      <c r="B356" s="9" t="s">
        <v>10</v>
      </c>
      <c r="C356" s="9" t="s">
        <v>2597</v>
      </c>
      <c r="D356" s="9" t="s">
        <v>2597</v>
      </c>
      <c r="E356" s="8">
        <v>1</v>
      </c>
      <c r="F356" s="9" t="s">
        <v>2576</v>
      </c>
      <c r="G356" s="8">
        <v>310</v>
      </c>
      <c r="H356" s="8"/>
      <c r="I356" s="8"/>
    </row>
    <row r="357" spans="1:10" ht="24.75" customHeight="1">
      <c r="A357" s="8">
        <v>2028015</v>
      </c>
      <c r="B357" s="9" t="s">
        <v>10</v>
      </c>
      <c r="C357" s="9" t="s">
        <v>2598</v>
      </c>
      <c r="D357" s="9" t="s">
        <v>2599</v>
      </c>
      <c r="E357" s="8">
        <v>2</v>
      </c>
      <c r="F357" s="9" t="s">
        <v>2594</v>
      </c>
      <c r="G357" s="8">
        <v>620</v>
      </c>
      <c r="H357" s="9" t="s">
        <v>29</v>
      </c>
      <c r="I357" s="8"/>
      <c r="J357" s="66" t="s">
        <v>14</v>
      </c>
    </row>
    <row r="358" spans="1:9" ht="24.75" customHeight="1">
      <c r="A358" s="8"/>
      <c r="B358" s="8"/>
      <c r="C358" s="8"/>
      <c r="D358" s="9" t="s">
        <v>2598</v>
      </c>
      <c r="E358" s="8"/>
      <c r="F358" s="8"/>
      <c r="G358" s="8"/>
      <c r="H358" s="8"/>
      <c r="I358" s="9" t="s">
        <v>60</v>
      </c>
    </row>
    <row r="359" spans="1:10" ht="24.75" customHeight="1">
      <c r="A359" s="8">
        <v>2028016</v>
      </c>
      <c r="B359" s="9" t="s">
        <v>10</v>
      </c>
      <c r="C359" s="9" t="s">
        <v>2600</v>
      </c>
      <c r="D359" s="9" t="s">
        <v>2600</v>
      </c>
      <c r="E359" s="8">
        <v>3</v>
      </c>
      <c r="F359" s="9" t="s">
        <v>2601</v>
      </c>
      <c r="G359" s="8">
        <v>1950</v>
      </c>
      <c r="H359" s="9" t="s">
        <v>13</v>
      </c>
      <c r="I359" s="8"/>
      <c r="J359" s="66" t="s">
        <v>14</v>
      </c>
    </row>
    <row r="360" spans="1:9" ht="24.75" customHeight="1">
      <c r="A360" s="8"/>
      <c r="B360" s="8"/>
      <c r="C360" s="8"/>
      <c r="D360" s="9" t="s">
        <v>2602</v>
      </c>
      <c r="E360" s="8"/>
      <c r="F360" s="8"/>
      <c r="G360" s="8"/>
      <c r="H360" s="8"/>
      <c r="I360" s="8"/>
    </row>
    <row r="361" spans="1:9" ht="24.75" customHeight="1">
      <c r="A361" s="8"/>
      <c r="B361" s="8"/>
      <c r="C361" s="8"/>
      <c r="D361" s="9" t="s">
        <v>2603</v>
      </c>
      <c r="E361" s="8"/>
      <c r="F361" s="8"/>
      <c r="G361" s="8"/>
      <c r="H361" s="8"/>
      <c r="I361" s="8"/>
    </row>
    <row r="362" spans="1:9" ht="24.75" customHeight="1">
      <c r="A362" s="8">
        <v>2028018</v>
      </c>
      <c r="B362" s="9" t="s">
        <v>10</v>
      </c>
      <c r="C362" s="9" t="s">
        <v>2604</v>
      </c>
      <c r="D362" s="9" t="s">
        <v>2604</v>
      </c>
      <c r="E362" s="8">
        <v>1</v>
      </c>
      <c r="F362" s="9" t="s">
        <v>2594</v>
      </c>
      <c r="G362" s="8">
        <v>420</v>
      </c>
      <c r="H362" s="8"/>
      <c r="I362" s="9" t="s">
        <v>981</v>
      </c>
    </row>
    <row r="363" spans="1:9" ht="24.75" customHeight="1">
      <c r="A363" s="8">
        <v>2028019</v>
      </c>
      <c r="B363" s="9" t="s">
        <v>10</v>
      </c>
      <c r="C363" s="9" t="s">
        <v>2605</v>
      </c>
      <c r="D363" s="9" t="s">
        <v>2605</v>
      </c>
      <c r="E363" s="8">
        <v>2</v>
      </c>
      <c r="F363" s="9" t="s">
        <v>2588</v>
      </c>
      <c r="G363" s="8">
        <v>600</v>
      </c>
      <c r="H363" s="8"/>
      <c r="I363" s="9" t="s">
        <v>981</v>
      </c>
    </row>
    <row r="364" spans="1:9" ht="24.75" customHeight="1">
      <c r="A364" s="8"/>
      <c r="B364" s="8"/>
      <c r="C364" s="8"/>
      <c r="D364" s="9" t="s">
        <v>2606</v>
      </c>
      <c r="E364" s="8"/>
      <c r="F364" s="8"/>
      <c r="G364" s="8"/>
      <c r="H364" s="8"/>
      <c r="I364" s="8"/>
    </row>
    <row r="365" spans="1:9" ht="24.75" customHeight="1">
      <c r="A365" s="8">
        <v>2028020</v>
      </c>
      <c r="B365" s="9" t="s">
        <v>10</v>
      </c>
      <c r="C365" s="9" t="s">
        <v>2607</v>
      </c>
      <c r="D365" s="9" t="s">
        <v>2607</v>
      </c>
      <c r="E365" s="8">
        <v>1</v>
      </c>
      <c r="F365" s="9" t="s">
        <v>2608</v>
      </c>
      <c r="G365" s="8">
        <v>310</v>
      </c>
      <c r="H365" s="8"/>
      <c r="I365" s="9" t="s">
        <v>981</v>
      </c>
    </row>
    <row r="366" spans="1:9" ht="24.75" customHeight="1">
      <c r="A366" s="8">
        <v>2028022</v>
      </c>
      <c r="B366" s="9" t="s">
        <v>10</v>
      </c>
      <c r="C366" s="9" t="s">
        <v>2609</v>
      </c>
      <c r="D366" s="9" t="s">
        <v>2609</v>
      </c>
      <c r="E366" s="8">
        <v>3</v>
      </c>
      <c r="F366" s="9" t="s">
        <v>2608</v>
      </c>
      <c r="G366" s="8">
        <v>930</v>
      </c>
      <c r="H366" s="8"/>
      <c r="I366" s="9" t="s">
        <v>60</v>
      </c>
    </row>
    <row r="367" spans="1:9" ht="24.75" customHeight="1">
      <c r="A367" s="8"/>
      <c r="B367" s="8"/>
      <c r="C367" s="8"/>
      <c r="D367" s="9" t="s">
        <v>2610</v>
      </c>
      <c r="E367" s="8"/>
      <c r="F367" s="8"/>
      <c r="G367" s="8"/>
      <c r="H367" s="8"/>
      <c r="I367" s="8"/>
    </row>
    <row r="368" spans="1:9" ht="24.75" customHeight="1">
      <c r="A368" s="8"/>
      <c r="B368" s="8"/>
      <c r="C368" s="8"/>
      <c r="D368" s="9" t="s">
        <v>2611</v>
      </c>
      <c r="E368" s="8"/>
      <c r="F368" s="8"/>
      <c r="G368" s="8"/>
      <c r="H368" s="8"/>
      <c r="I368" s="8"/>
    </row>
    <row r="369" spans="1:10" ht="24.75" customHeight="1">
      <c r="A369" s="8">
        <v>2028024</v>
      </c>
      <c r="B369" s="9" t="s">
        <v>10</v>
      </c>
      <c r="C369" s="9" t="s">
        <v>2612</v>
      </c>
      <c r="D369" s="9" t="s">
        <v>2612</v>
      </c>
      <c r="E369" s="8">
        <v>1</v>
      </c>
      <c r="F369" s="9" t="s">
        <v>2576</v>
      </c>
      <c r="G369" s="8">
        <v>310</v>
      </c>
      <c r="H369" s="9" t="s">
        <v>29</v>
      </c>
      <c r="I369" s="9" t="s">
        <v>457</v>
      </c>
      <c r="J369" s="66" t="s">
        <v>14</v>
      </c>
    </row>
    <row r="370" spans="1:9" ht="24.75" customHeight="1">
      <c r="A370" s="8">
        <v>2028025</v>
      </c>
      <c r="B370" s="9" t="s">
        <v>10</v>
      </c>
      <c r="C370" s="9" t="s">
        <v>2613</v>
      </c>
      <c r="D370" s="9" t="s">
        <v>2613</v>
      </c>
      <c r="E370" s="8">
        <v>1</v>
      </c>
      <c r="F370" s="9" t="s">
        <v>2594</v>
      </c>
      <c r="G370" s="8">
        <v>300</v>
      </c>
      <c r="H370" s="8"/>
      <c r="I370" s="9" t="s">
        <v>75</v>
      </c>
    </row>
    <row r="371" spans="1:9" ht="24.75" customHeight="1">
      <c r="A371" s="8">
        <v>2028026</v>
      </c>
      <c r="B371" s="9" t="s">
        <v>10</v>
      </c>
      <c r="C371" s="9" t="s">
        <v>2614</v>
      </c>
      <c r="D371" s="9" t="s">
        <v>2614</v>
      </c>
      <c r="E371" s="8">
        <v>3</v>
      </c>
      <c r="F371" s="9" t="s">
        <v>2608</v>
      </c>
      <c r="G371" s="8">
        <v>870</v>
      </c>
      <c r="H371" s="8"/>
      <c r="I371" s="9" t="s">
        <v>75</v>
      </c>
    </row>
    <row r="372" spans="1:9" ht="24.75" customHeight="1">
      <c r="A372" s="8"/>
      <c r="B372" s="8"/>
      <c r="C372" s="8"/>
      <c r="D372" s="9" t="s">
        <v>2615</v>
      </c>
      <c r="E372" s="8"/>
      <c r="F372" s="8"/>
      <c r="G372" s="8"/>
      <c r="H372" s="8"/>
      <c r="I372" s="9" t="s">
        <v>75</v>
      </c>
    </row>
    <row r="373" spans="1:9" ht="24.75" customHeight="1">
      <c r="A373" s="8"/>
      <c r="B373" s="8"/>
      <c r="C373" s="8"/>
      <c r="D373" s="9" t="s">
        <v>2616</v>
      </c>
      <c r="E373" s="8"/>
      <c r="F373" s="8"/>
      <c r="G373" s="8"/>
      <c r="H373" s="8"/>
      <c r="I373" s="9" t="s">
        <v>75</v>
      </c>
    </row>
    <row r="374" spans="1:9" ht="24.75" customHeight="1">
      <c r="A374" s="8">
        <v>2028027</v>
      </c>
      <c r="B374" s="9" t="s">
        <v>10</v>
      </c>
      <c r="C374" s="9" t="s">
        <v>2617</v>
      </c>
      <c r="D374" s="9" t="s">
        <v>2617</v>
      </c>
      <c r="E374" s="8">
        <v>4</v>
      </c>
      <c r="F374" s="9" t="s">
        <v>2618</v>
      </c>
      <c r="G374" s="8">
        <v>1240</v>
      </c>
      <c r="H374" s="8"/>
      <c r="I374" s="9" t="s">
        <v>75</v>
      </c>
    </row>
    <row r="375" spans="1:9" ht="24.75" customHeight="1">
      <c r="A375" s="8"/>
      <c r="B375" s="8"/>
      <c r="C375" s="8"/>
      <c r="D375" s="9" t="s">
        <v>2619</v>
      </c>
      <c r="E375" s="8"/>
      <c r="F375" s="8"/>
      <c r="G375" s="8"/>
      <c r="H375" s="8"/>
      <c r="I375" s="9" t="s">
        <v>75</v>
      </c>
    </row>
    <row r="376" spans="1:9" ht="24.75" customHeight="1">
      <c r="A376" s="8"/>
      <c r="B376" s="8"/>
      <c r="C376" s="8"/>
      <c r="D376" s="9" t="s">
        <v>2620</v>
      </c>
      <c r="E376" s="8"/>
      <c r="F376" s="8"/>
      <c r="G376" s="8"/>
      <c r="H376" s="8"/>
      <c r="I376" s="9" t="s">
        <v>75</v>
      </c>
    </row>
    <row r="377" spans="1:9" ht="24.75" customHeight="1">
      <c r="A377" s="8"/>
      <c r="B377" s="8"/>
      <c r="C377" s="8"/>
      <c r="D377" s="9" t="s">
        <v>2621</v>
      </c>
      <c r="E377" s="8"/>
      <c r="F377" s="8"/>
      <c r="G377" s="8"/>
      <c r="H377" s="8"/>
      <c r="I377" s="9" t="s">
        <v>75</v>
      </c>
    </row>
    <row r="378" spans="1:9" ht="24.75" customHeight="1">
      <c r="A378" s="107">
        <v>2028028</v>
      </c>
      <c r="B378" s="107" t="s">
        <v>10</v>
      </c>
      <c r="C378" s="107" t="s">
        <v>2622</v>
      </c>
      <c r="D378" s="107" t="s">
        <v>2622</v>
      </c>
      <c r="E378" s="107">
        <v>1</v>
      </c>
      <c r="F378" s="107" t="s">
        <v>2623</v>
      </c>
      <c r="G378" s="108">
        <v>310</v>
      </c>
      <c r="H378" s="40"/>
      <c r="I378" s="111" t="s">
        <v>80</v>
      </c>
    </row>
    <row r="379" spans="1:9" ht="24.75" customHeight="1">
      <c r="A379" s="109">
        <v>2028031</v>
      </c>
      <c r="B379" s="109" t="s">
        <v>10</v>
      </c>
      <c r="C379" s="109" t="s">
        <v>2624</v>
      </c>
      <c r="D379" s="109" t="s">
        <v>2624</v>
      </c>
      <c r="E379" s="109">
        <v>5</v>
      </c>
      <c r="F379" s="109" t="s">
        <v>2625</v>
      </c>
      <c r="G379" s="110">
        <v>1500</v>
      </c>
      <c r="H379" s="40"/>
      <c r="I379" s="112" t="s">
        <v>80</v>
      </c>
    </row>
    <row r="380" spans="1:9" ht="24.75" customHeight="1">
      <c r="A380" s="109"/>
      <c r="B380" s="109"/>
      <c r="C380" s="109"/>
      <c r="D380" s="68" t="s">
        <v>2626</v>
      </c>
      <c r="E380" s="109"/>
      <c r="F380" s="109"/>
      <c r="G380" s="110"/>
      <c r="H380" s="40"/>
      <c r="I380" s="112"/>
    </row>
    <row r="381" spans="1:9" ht="24.75" customHeight="1">
      <c r="A381" s="109"/>
      <c r="B381" s="109"/>
      <c r="C381" s="109"/>
      <c r="D381" s="68" t="s">
        <v>2627</v>
      </c>
      <c r="E381" s="109"/>
      <c r="F381" s="109"/>
      <c r="G381" s="110"/>
      <c r="H381" s="40"/>
      <c r="I381" s="112"/>
    </row>
    <row r="382" spans="1:9" ht="24.75" customHeight="1">
      <c r="A382" s="109"/>
      <c r="B382" s="109"/>
      <c r="C382" s="109"/>
      <c r="D382" s="68" t="s">
        <v>2628</v>
      </c>
      <c r="E382" s="109"/>
      <c r="F382" s="109"/>
      <c r="G382" s="110"/>
      <c r="H382" s="40"/>
      <c r="I382" s="112"/>
    </row>
    <row r="383" spans="1:9" ht="24.75" customHeight="1">
      <c r="A383" s="109"/>
      <c r="B383" s="109"/>
      <c r="C383" s="109"/>
      <c r="D383" s="68" t="s">
        <v>2629</v>
      </c>
      <c r="E383" s="109"/>
      <c r="F383" s="109"/>
      <c r="G383" s="110"/>
      <c r="H383" s="40"/>
      <c r="I383" s="112"/>
    </row>
    <row r="384" spans="1:9" ht="24.75" customHeight="1">
      <c r="A384" s="109">
        <v>2028032</v>
      </c>
      <c r="B384" s="109" t="s">
        <v>10</v>
      </c>
      <c r="C384" s="109" t="s">
        <v>2630</v>
      </c>
      <c r="D384" s="68" t="s">
        <v>2630</v>
      </c>
      <c r="E384" s="109">
        <v>1</v>
      </c>
      <c r="F384" s="109" t="s">
        <v>2631</v>
      </c>
      <c r="G384" s="110">
        <v>300</v>
      </c>
      <c r="H384" s="40"/>
      <c r="I384" s="112" t="s">
        <v>80</v>
      </c>
    </row>
    <row r="385" spans="1:9" ht="24.75" customHeight="1">
      <c r="A385" s="16">
        <v>2028033</v>
      </c>
      <c r="B385" s="16" t="s">
        <v>10</v>
      </c>
      <c r="C385" s="87" t="s">
        <v>2632</v>
      </c>
      <c r="D385" s="77" t="s">
        <v>2632</v>
      </c>
      <c r="E385" s="15">
        <v>2</v>
      </c>
      <c r="F385" s="17" t="s">
        <v>2633</v>
      </c>
      <c r="G385" s="87">
        <v>620</v>
      </c>
      <c r="H385" s="12"/>
      <c r="I385" s="16" t="s">
        <v>2256</v>
      </c>
    </row>
    <row r="386" spans="1:9" ht="24.75" customHeight="1">
      <c r="A386" s="25"/>
      <c r="B386" s="22"/>
      <c r="C386" s="80"/>
      <c r="D386" s="77" t="s">
        <v>2634</v>
      </c>
      <c r="E386" s="22"/>
      <c r="F386" s="23"/>
      <c r="G386" s="80"/>
      <c r="H386" s="12"/>
      <c r="I386" s="22"/>
    </row>
    <row r="387" spans="1:9" ht="24.75" customHeight="1">
      <c r="A387" s="16">
        <v>2028034</v>
      </c>
      <c r="B387" s="113" t="s">
        <v>10</v>
      </c>
      <c r="C387" s="87" t="s">
        <v>2635</v>
      </c>
      <c r="D387" s="87" t="s">
        <v>2635</v>
      </c>
      <c r="E387" s="114">
        <v>2</v>
      </c>
      <c r="F387" s="17" t="s">
        <v>2580</v>
      </c>
      <c r="G387" s="87">
        <v>720</v>
      </c>
      <c r="H387" s="115"/>
      <c r="I387" s="16" t="s">
        <v>2256</v>
      </c>
    </row>
    <row r="388" spans="1:9" ht="24.75" customHeight="1">
      <c r="A388" s="25"/>
      <c r="B388" s="116"/>
      <c r="C388" s="80"/>
      <c r="D388" s="77" t="s">
        <v>2636</v>
      </c>
      <c r="E388" s="116"/>
      <c r="F388" s="23"/>
      <c r="G388" s="80"/>
      <c r="H388" s="115"/>
      <c r="I388" s="22"/>
    </row>
    <row r="389" spans="1:9" ht="24.75" customHeight="1">
      <c r="A389" s="117">
        <v>2028035</v>
      </c>
      <c r="B389" s="117" t="s">
        <v>10</v>
      </c>
      <c r="C389" s="77" t="s">
        <v>2637</v>
      </c>
      <c r="D389" s="77" t="s">
        <v>2637</v>
      </c>
      <c r="E389" s="22">
        <v>1</v>
      </c>
      <c r="F389" s="25" t="s">
        <v>2588</v>
      </c>
      <c r="G389" s="22">
        <v>310</v>
      </c>
      <c r="H389" s="12"/>
      <c r="I389" s="25" t="s">
        <v>2256</v>
      </c>
    </row>
    <row r="390" spans="1:9" ht="24.75" customHeight="1">
      <c r="A390" s="118">
        <v>2028036</v>
      </c>
      <c r="B390" s="113" t="s">
        <v>10</v>
      </c>
      <c r="C390" s="87" t="s">
        <v>2638</v>
      </c>
      <c r="D390" s="77" t="s">
        <v>2638</v>
      </c>
      <c r="E390" s="88">
        <v>2</v>
      </c>
      <c r="F390" s="17" t="s">
        <v>2588</v>
      </c>
      <c r="G390" s="87">
        <v>620</v>
      </c>
      <c r="H390" s="17"/>
      <c r="I390" s="16" t="s">
        <v>2256</v>
      </c>
    </row>
    <row r="391" spans="1:9" ht="24.75" customHeight="1">
      <c r="A391" s="119"/>
      <c r="B391" s="116"/>
      <c r="C391" s="80"/>
      <c r="D391" s="77" t="s">
        <v>2639</v>
      </c>
      <c r="E391" s="90"/>
      <c r="F391" s="23"/>
      <c r="G391" s="80"/>
      <c r="H391" s="23"/>
      <c r="I391" s="22"/>
    </row>
    <row r="392" spans="1:9" ht="24.75" customHeight="1">
      <c r="A392" s="118">
        <v>2028037</v>
      </c>
      <c r="B392" s="113" t="s">
        <v>10</v>
      </c>
      <c r="C392" s="92" t="s">
        <v>2640</v>
      </c>
      <c r="D392" s="77" t="s">
        <v>2640</v>
      </c>
      <c r="E392" s="120">
        <v>2</v>
      </c>
      <c r="F392" s="20" t="s">
        <v>2608</v>
      </c>
      <c r="G392" s="92">
        <v>600</v>
      </c>
      <c r="H392" s="20"/>
      <c r="I392" s="16" t="s">
        <v>2256</v>
      </c>
    </row>
    <row r="393" spans="1:9" ht="24.75" customHeight="1">
      <c r="A393" s="119"/>
      <c r="B393" s="116"/>
      <c r="C393" s="80"/>
      <c r="D393" s="77" t="s">
        <v>2641</v>
      </c>
      <c r="E393" s="121"/>
      <c r="F393" s="23"/>
      <c r="G393" s="80"/>
      <c r="H393" s="23"/>
      <c r="I393" s="22"/>
    </row>
    <row r="394" spans="1:9" ht="24.75" customHeight="1">
      <c r="A394" s="117">
        <v>2028038</v>
      </c>
      <c r="B394" s="117" t="s">
        <v>10</v>
      </c>
      <c r="C394" s="80" t="s">
        <v>2642</v>
      </c>
      <c r="D394" s="77" t="s">
        <v>2642</v>
      </c>
      <c r="E394" s="77">
        <v>1</v>
      </c>
      <c r="F394" s="14" t="s">
        <v>2588</v>
      </c>
      <c r="G394" s="80">
        <v>310</v>
      </c>
      <c r="H394" s="23"/>
      <c r="I394" s="25" t="s">
        <v>2256</v>
      </c>
    </row>
    <row r="395" spans="1:9" ht="24.75" customHeight="1">
      <c r="A395" s="117">
        <v>2028039</v>
      </c>
      <c r="B395" s="117" t="s">
        <v>10</v>
      </c>
      <c r="C395" s="77" t="s">
        <v>2643</v>
      </c>
      <c r="D395" s="77" t="s">
        <v>2643</v>
      </c>
      <c r="E395" s="22">
        <v>1</v>
      </c>
      <c r="F395" s="25" t="s">
        <v>2580</v>
      </c>
      <c r="G395" s="22">
        <v>420</v>
      </c>
      <c r="H395" s="12"/>
      <c r="I395" s="25" t="s">
        <v>2256</v>
      </c>
    </row>
    <row r="396" spans="1:9" ht="24.75" customHeight="1">
      <c r="A396" s="117">
        <v>2028040</v>
      </c>
      <c r="B396" s="117" t="s">
        <v>10</v>
      </c>
      <c r="C396" s="14" t="s">
        <v>2644</v>
      </c>
      <c r="D396" s="14" t="s">
        <v>2644</v>
      </c>
      <c r="E396" s="22">
        <v>1</v>
      </c>
      <c r="F396" s="14" t="s">
        <v>2588</v>
      </c>
      <c r="G396" s="22">
        <v>310</v>
      </c>
      <c r="H396" s="12"/>
      <c r="I396" s="25" t="s">
        <v>1184</v>
      </c>
    </row>
    <row r="397" spans="1:9" ht="24.75" customHeight="1">
      <c r="A397" s="13"/>
      <c r="B397" s="12"/>
      <c r="C397" s="12"/>
      <c r="D397" s="12"/>
      <c r="E397" s="22"/>
      <c r="F397" s="22"/>
      <c r="G397" s="22"/>
      <c r="H397" s="12"/>
      <c r="I397" s="22"/>
    </row>
    <row r="398" spans="1:9" ht="24.75" customHeight="1">
      <c r="A398" s="13" t="s">
        <v>95</v>
      </c>
      <c r="B398" s="12"/>
      <c r="C398" s="12">
        <f>COUNTIF(B340:B397,"Y")</f>
        <v>30</v>
      </c>
      <c r="D398" s="12"/>
      <c r="E398" s="12">
        <f>SUM(E340:E397)</f>
        <v>57</v>
      </c>
      <c r="F398" s="12"/>
      <c r="G398" s="12">
        <f>SUM(G340:G397)</f>
        <v>18670</v>
      </c>
      <c r="H398" s="12"/>
      <c r="I398" s="12"/>
    </row>
    <row r="399" spans="1:9" ht="24.75" customHeight="1">
      <c r="A399" s="8">
        <v>2029001</v>
      </c>
      <c r="B399" s="9" t="s">
        <v>10</v>
      </c>
      <c r="C399" s="9" t="s">
        <v>2645</v>
      </c>
      <c r="D399" s="9" t="s">
        <v>2645</v>
      </c>
      <c r="E399" s="8">
        <v>2</v>
      </c>
      <c r="F399" s="9" t="s">
        <v>2646</v>
      </c>
      <c r="G399" s="8">
        <v>600</v>
      </c>
      <c r="H399" s="8"/>
      <c r="I399" s="8"/>
    </row>
    <row r="400" spans="1:9" ht="24.75" customHeight="1">
      <c r="A400" s="8"/>
      <c r="B400" s="8"/>
      <c r="C400" s="8"/>
      <c r="D400" s="9" t="s">
        <v>2647</v>
      </c>
      <c r="E400" s="8"/>
      <c r="F400" s="8"/>
      <c r="G400" s="8"/>
      <c r="H400" s="8"/>
      <c r="I400" s="8"/>
    </row>
    <row r="401" spans="1:9" ht="24.75" customHeight="1">
      <c r="A401" s="8">
        <v>2029003</v>
      </c>
      <c r="B401" s="9" t="s">
        <v>10</v>
      </c>
      <c r="C401" s="9" t="s">
        <v>2648</v>
      </c>
      <c r="D401" s="9" t="s">
        <v>2648</v>
      </c>
      <c r="E401" s="8">
        <v>1</v>
      </c>
      <c r="F401" s="9" t="s">
        <v>2649</v>
      </c>
      <c r="G401" s="8">
        <v>310</v>
      </c>
      <c r="H401" s="8"/>
      <c r="I401" s="8"/>
    </row>
    <row r="402" spans="1:10" ht="24.75" customHeight="1">
      <c r="A402" s="8">
        <v>2029004</v>
      </c>
      <c r="B402" s="9" t="s">
        <v>10</v>
      </c>
      <c r="C402" s="9" t="s">
        <v>2650</v>
      </c>
      <c r="D402" s="9" t="s">
        <v>2650</v>
      </c>
      <c r="E402" s="8">
        <v>1</v>
      </c>
      <c r="F402" s="9" t="s">
        <v>2651</v>
      </c>
      <c r="G402" s="8">
        <v>650</v>
      </c>
      <c r="H402" s="9" t="s">
        <v>13</v>
      </c>
      <c r="I402" s="8"/>
      <c r="J402" s="66" t="s">
        <v>14</v>
      </c>
    </row>
    <row r="403" spans="1:9" ht="24.75" customHeight="1">
      <c r="A403" s="8">
        <v>2029006</v>
      </c>
      <c r="B403" s="9" t="s">
        <v>10</v>
      </c>
      <c r="C403" s="9" t="s">
        <v>2652</v>
      </c>
      <c r="D403" s="9" t="s">
        <v>2652</v>
      </c>
      <c r="E403" s="8">
        <v>1</v>
      </c>
      <c r="F403" s="9" t="s">
        <v>2653</v>
      </c>
      <c r="G403" s="8">
        <v>300</v>
      </c>
      <c r="H403" s="8"/>
      <c r="I403" s="8"/>
    </row>
    <row r="404" spans="1:9" ht="24.75" customHeight="1">
      <c r="A404" s="8">
        <v>2029007</v>
      </c>
      <c r="B404" s="9" t="s">
        <v>10</v>
      </c>
      <c r="C404" s="9" t="s">
        <v>2654</v>
      </c>
      <c r="D404" s="9" t="s">
        <v>2654</v>
      </c>
      <c r="E404" s="8">
        <v>1</v>
      </c>
      <c r="F404" s="9" t="s">
        <v>2655</v>
      </c>
      <c r="G404" s="8">
        <v>300</v>
      </c>
      <c r="H404" s="8"/>
      <c r="I404" s="8"/>
    </row>
    <row r="405" spans="1:9" ht="24.75" customHeight="1">
      <c r="A405" s="8">
        <v>2029008</v>
      </c>
      <c r="B405" s="9" t="s">
        <v>10</v>
      </c>
      <c r="C405" s="9" t="s">
        <v>2656</v>
      </c>
      <c r="D405" s="9" t="s">
        <v>2656</v>
      </c>
      <c r="E405" s="8">
        <v>1</v>
      </c>
      <c r="F405" s="9" t="s">
        <v>2651</v>
      </c>
      <c r="G405" s="8">
        <v>310</v>
      </c>
      <c r="H405" s="8"/>
      <c r="I405" s="8"/>
    </row>
    <row r="406" spans="1:9" ht="24.75" customHeight="1">
      <c r="A406" s="8">
        <v>2029009</v>
      </c>
      <c r="B406" s="9" t="s">
        <v>10</v>
      </c>
      <c r="C406" s="9" t="s">
        <v>2657</v>
      </c>
      <c r="D406" s="9" t="s">
        <v>2657</v>
      </c>
      <c r="E406" s="8">
        <v>1</v>
      </c>
      <c r="F406" s="9" t="s">
        <v>2646</v>
      </c>
      <c r="G406" s="8">
        <v>310</v>
      </c>
      <c r="H406" s="8"/>
      <c r="I406" s="8"/>
    </row>
    <row r="407" spans="1:9" ht="24.75" customHeight="1">
      <c r="A407" s="8">
        <v>2029011</v>
      </c>
      <c r="B407" s="9" t="s">
        <v>10</v>
      </c>
      <c r="C407" s="9" t="s">
        <v>2658</v>
      </c>
      <c r="D407" s="9" t="s">
        <v>2658</v>
      </c>
      <c r="E407" s="8">
        <v>3</v>
      </c>
      <c r="F407" s="9" t="s">
        <v>2651</v>
      </c>
      <c r="G407" s="8">
        <v>1080</v>
      </c>
      <c r="H407" s="8"/>
      <c r="I407" s="8"/>
    </row>
    <row r="408" spans="1:9" ht="24.75" customHeight="1">
      <c r="A408" s="8"/>
      <c r="B408" s="8"/>
      <c r="C408" s="8"/>
      <c r="D408" s="9" t="s">
        <v>2659</v>
      </c>
      <c r="E408" s="8"/>
      <c r="F408" s="8"/>
      <c r="G408" s="8"/>
      <c r="H408" s="8"/>
      <c r="I408" s="9" t="s">
        <v>57</v>
      </c>
    </row>
    <row r="409" spans="1:9" ht="24.75" customHeight="1">
      <c r="A409" s="8"/>
      <c r="B409" s="8"/>
      <c r="C409" s="8"/>
      <c r="D409" s="9" t="s">
        <v>2660</v>
      </c>
      <c r="E409" s="8"/>
      <c r="F409" s="8"/>
      <c r="G409" s="8"/>
      <c r="H409" s="8"/>
      <c r="I409" s="9" t="s">
        <v>60</v>
      </c>
    </row>
    <row r="410" spans="1:10" ht="24.75" customHeight="1">
      <c r="A410" s="8">
        <v>2029012</v>
      </c>
      <c r="B410" s="9" t="s">
        <v>10</v>
      </c>
      <c r="C410" s="9" t="s">
        <v>2661</v>
      </c>
      <c r="D410" s="9" t="s">
        <v>2661</v>
      </c>
      <c r="E410" s="8">
        <v>2</v>
      </c>
      <c r="F410" s="9" t="s">
        <v>2646</v>
      </c>
      <c r="G410" s="8">
        <v>1300</v>
      </c>
      <c r="H410" s="9" t="s">
        <v>13</v>
      </c>
      <c r="I410" s="8"/>
      <c r="J410" s="66" t="s">
        <v>14</v>
      </c>
    </row>
    <row r="411" spans="1:9" ht="24.75" customHeight="1">
      <c r="A411" s="8"/>
      <c r="B411" s="8"/>
      <c r="C411" s="8"/>
      <c r="D411" s="9" t="s">
        <v>2662</v>
      </c>
      <c r="E411" s="8"/>
      <c r="F411" s="8"/>
      <c r="G411" s="8"/>
      <c r="H411" s="8"/>
      <c r="I411" s="8"/>
    </row>
    <row r="412" spans="1:10" ht="24.75" customHeight="1">
      <c r="A412" s="8">
        <v>2029014</v>
      </c>
      <c r="B412" s="9" t="s">
        <v>10</v>
      </c>
      <c r="C412" s="9" t="s">
        <v>2663</v>
      </c>
      <c r="D412" s="9" t="s">
        <v>2663</v>
      </c>
      <c r="E412" s="8">
        <v>2</v>
      </c>
      <c r="F412" s="9" t="s">
        <v>2655</v>
      </c>
      <c r="G412" s="8">
        <v>620</v>
      </c>
      <c r="H412" s="9" t="s">
        <v>29</v>
      </c>
      <c r="I412" s="8"/>
      <c r="J412" s="66" t="s">
        <v>14</v>
      </c>
    </row>
    <row r="413" spans="1:9" ht="24.75" customHeight="1">
      <c r="A413" s="8"/>
      <c r="B413" s="8"/>
      <c r="C413" s="8"/>
      <c r="D413" s="9" t="s">
        <v>2664</v>
      </c>
      <c r="E413" s="8"/>
      <c r="F413" s="8"/>
      <c r="G413" s="8"/>
      <c r="H413" s="8"/>
      <c r="I413" s="8"/>
    </row>
    <row r="414" spans="1:9" ht="24.75" customHeight="1">
      <c r="A414" s="8">
        <v>2029015</v>
      </c>
      <c r="B414" s="9" t="s">
        <v>10</v>
      </c>
      <c r="C414" s="9" t="s">
        <v>2665</v>
      </c>
      <c r="D414" s="9" t="s">
        <v>2665</v>
      </c>
      <c r="E414" s="8">
        <v>1</v>
      </c>
      <c r="F414" s="9" t="s">
        <v>2646</v>
      </c>
      <c r="G414" s="8">
        <v>420</v>
      </c>
      <c r="H414" s="8"/>
      <c r="I414" s="8"/>
    </row>
    <row r="415" spans="1:9" ht="24.75" customHeight="1">
      <c r="A415" s="8">
        <v>2029016</v>
      </c>
      <c r="B415" s="9" t="s">
        <v>10</v>
      </c>
      <c r="C415" s="9" t="s">
        <v>2666</v>
      </c>
      <c r="D415" s="9" t="s">
        <v>2666</v>
      </c>
      <c r="E415" s="8">
        <v>1</v>
      </c>
      <c r="F415" s="9" t="s">
        <v>2646</v>
      </c>
      <c r="G415" s="8">
        <v>310</v>
      </c>
      <c r="H415" s="8"/>
      <c r="I415" s="8"/>
    </row>
    <row r="416" spans="1:9" ht="24.75" customHeight="1">
      <c r="A416" s="8">
        <v>2029017</v>
      </c>
      <c r="B416" s="9" t="s">
        <v>10</v>
      </c>
      <c r="C416" s="9" t="s">
        <v>2667</v>
      </c>
      <c r="D416" s="9" t="s">
        <v>2667</v>
      </c>
      <c r="E416" s="8">
        <v>2</v>
      </c>
      <c r="F416" s="9" t="s">
        <v>2668</v>
      </c>
      <c r="G416" s="8">
        <v>600</v>
      </c>
      <c r="H416" s="8"/>
      <c r="I416" s="8"/>
    </row>
    <row r="417" spans="1:9" ht="24.75" customHeight="1">
      <c r="A417" s="8"/>
      <c r="B417" s="8"/>
      <c r="C417" s="8"/>
      <c r="D417" s="9" t="s">
        <v>261</v>
      </c>
      <c r="E417" s="8"/>
      <c r="F417" s="8"/>
      <c r="G417" s="8"/>
      <c r="H417" s="8"/>
      <c r="I417" s="8"/>
    </row>
    <row r="418" spans="1:9" ht="24.75" customHeight="1">
      <c r="A418" s="8">
        <v>2029020</v>
      </c>
      <c r="B418" s="9" t="s">
        <v>10</v>
      </c>
      <c r="C418" s="9" t="s">
        <v>2669</v>
      </c>
      <c r="D418" s="9" t="s">
        <v>2669</v>
      </c>
      <c r="E418" s="8">
        <v>2</v>
      </c>
      <c r="F418" s="9" t="s">
        <v>2653</v>
      </c>
      <c r="G418" s="8">
        <v>600</v>
      </c>
      <c r="H418" s="8"/>
      <c r="I418" s="8"/>
    </row>
    <row r="419" spans="1:9" ht="24.75" customHeight="1">
      <c r="A419" s="8"/>
      <c r="B419" s="8"/>
      <c r="C419" s="8"/>
      <c r="D419" s="9" t="s">
        <v>2670</v>
      </c>
      <c r="E419" s="8"/>
      <c r="F419" s="8"/>
      <c r="G419" s="8"/>
      <c r="H419" s="8"/>
      <c r="I419" s="8"/>
    </row>
    <row r="420" spans="1:9" ht="24.75" customHeight="1">
      <c r="A420" s="10">
        <v>2029021</v>
      </c>
      <c r="B420" s="27" t="s">
        <v>10</v>
      </c>
      <c r="C420" s="27" t="s">
        <v>2671</v>
      </c>
      <c r="D420" s="9" t="s">
        <v>2671</v>
      </c>
      <c r="E420" s="10">
        <v>6</v>
      </c>
      <c r="F420" s="27" t="s">
        <v>2646</v>
      </c>
      <c r="G420" s="10">
        <v>2520</v>
      </c>
      <c r="H420" s="8"/>
      <c r="I420" s="8"/>
    </row>
    <row r="421" spans="1:9" ht="24.75" customHeight="1">
      <c r="A421" s="28"/>
      <c r="B421" s="29"/>
      <c r="C421" s="29"/>
      <c r="D421" s="9" t="s">
        <v>2672</v>
      </c>
      <c r="E421" s="28"/>
      <c r="F421" s="29"/>
      <c r="G421" s="28"/>
      <c r="H421" s="8"/>
      <c r="I421" s="8"/>
    </row>
    <row r="422" spans="1:9" ht="24.75" customHeight="1">
      <c r="A422" s="28"/>
      <c r="B422" s="29"/>
      <c r="C422" s="29"/>
      <c r="D422" s="9" t="s">
        <v>2673</v>
      </c>
      <c r="E422" s="28"/>
      <c r="F422" s="29"/>
      <c r="G422" s="28"/>
      <c r="H422" s="8"/>
      <c r="I422" s="8"/>
    </row>
    <row r="423" spans="1:9" ht="24.75" customHeight="1">
      <c r="A423" s="28"/>
      <c r="B423" s="29"/>
      <c r="C423" s="29"/>
      <c r="D423" s="9" t="s">
        <v>2674</v>
      </c>
      <c r="E423" s="28"/>
      <c r="F423" s="29"/>
      <c r="G423" s="28"/>
      <c r="H423" s="8"/>
      <c r="I423" s="8"/>
    </row>
    <row r="424" spans="1:9" ht="24.75" customHeight="1">
      <c r="A424" s="28"/>
      <c r="B424" s="29"/>
      <c r="C424" s="29"/>
      <c r="D424" s="9" t="s">
        <v>2675</v>
      </c>
      <c r="E424" s="28"/>
      <c r="F424" s="29"/>
      <c r="G424" s="28"/>
      <c r="H424" s="8"/>
      <c r="I424" s="8"/>
    </row>
    <row r="425" spans="1:9" ht="24.75" customHeight="1">
      <c r="A425" s="11"/>
      <c r="B425" s="30"/>
      <c r="C425" s="30"/>
      <c r="D425" s="9" t="s">
        <v>2676</v>
      </c>
      <c r="E425" s="11"/>
      <c r="F425" s="30"/>
      <c r="G425" s="11"/>
      <c r="H425" s="8"/>
      <c r="I425" s="8"/>
    </row>
    <row r="426" spans="1:9" ht="24.75" customHeight="1">
      <c r="A426" s="8">
        <v>2029022</v>
      </c>
      <c r="B426" s="9" t="s">
        <v>10</v>
      </c>
      <c r="C426" s="9" t="s">
        <v>2677</v>
      </c>
      <c r="D426" s="9" t="s">
        <v>2677</v>
      </c>
      <c r="E426" s="8">
        <v>2</v>
      </c>
      <c r="F426" s="9" t="s">
        <v>2651</v>
      </c>
      <c r="G426" s="8">
        <v>600</v>
      </c>
      <c r="H426" s="8"/>
      <c r="I426" s="8"/>
    </row>
    <row r="427" spans="1:9" ht="24.75" customHeight="1">
      <c r="A427" s="8"/>
      <c r="B427" s="8"/>
      <c r="C427" s="8"/>
      <c r="D427" s="9" t="s">
        <v>2678</v>
      </c>
      <c r="E427" s="8"/>
      <c r="F427" s="8"/>
      <c r="G427" s="8"/>
      <c r="H427" s="8"/>
      <c r="I427" s="8"/>
    </row>
    <row r="428" spans="1:9" ht="24.75" customHeight="1">
      <c r="A428" s="8">
        <v>2029023</v>
      </c>
      <c r="B428" s="9" t="s">
        <v>10</v>
      </c>
      <c r="C428" s="9" t="s">
        <v>2679</v>
      </c>
      <c r="D428" s="9" t="s">
        <v>2679</v>
      </c>
      <c r="E428" s="8">
        <v>1</v>
      </c>
      <c r="F428" s="9" t="s">
        <v>2646</v>
      </c>
      <c r="G428" s="8">
        <v>300</v>
      </c>
      <c r="H428" s="8"/>
      <c r="I428" s="8"/>
    </row>
    <row r="429" spans="1:9" ht="24.75" customHeight="1">
      <c r="A429" s="8">
        <v>2029024</v>
      </c>
      <c r="B429" s="9" t="s">
        <v>10</v>
      </c>
      <c r="C429" s="9" t="s">
        <v>2680</v>
      </c>
      <c r="D429" s="9" t="s">
        <v>2680</v>
      </c>
      <c r="E429" s="8">
        <v>1</v>
      </c>
      <c r="F429" s="9" t="s">
        <v>2681</v>
      </c>
      <c r="G429" s="8">
        <v>310</v>
      </c>
      <c r="H429" s="8"/>
      <c r="I429" s="8"/>
    </row>
    <row r="430" spans="1:9" ht="24.75" customHeight="1">
      <c r="A430" s="8">
        <v>2029026</v>
      </c>
      <c r="B430" s="9" t="s">
        <v>10</v>
      </c>
      <c r="C430" s="9" t="s">
        <v>2682</v>
      </c>
      <c r="D430" s="9" t="s">
        <v>2682</v>
      </c>
      <c r="E430" s="8">
        <v>1</v>
      </c>
      <c r="F430" s="9" t="s">
        <v>2651</v>
      </c>
      <c r="G430" s="8">
        <v>300</v>
      </c>
      <c r="H430" s="8"/>
      <c r="I430" s="8"/>
    </row>
    <row r="431" spans="1:9" ht="24.75" customHeight="1">
      <c r="A431" s="8">
        <v>2029027</v>
      </c>
      <c r="B431" s="9" t="s">
        <v>10</v>
      </c>
      <c r="C431" s="9" t="s">
        <v>2683</v>
      </c>
      <c r="D431" s="9" t="s">
        <v>2683</v>
      </c>
      <c r="E431" s="8">
        <v>3</v>
      </c>
      <c r="F431" s="9" t="s">
        <v>2668</v>
      </c>
      <c r="G431" s="8">
        <v>870</v>
      </c>
      <c r="H431" s="8"/>
      <c r="I431" s="9" t="s">
        <v>60</v>
      </c>
    </row>
    <row r="432" spans="1:9" ht="24.75" customHeight="1">
      <c r="A432" s="8"/>
      <c r="B432" s="8"/>
      <c r="C432" s="8"/>
      <c r="D432" s="9" t="s">
        <v>2684</v>
      </c>
      <c r="E432" s="8"/>
      <c r="F432" s="8"/>
      <c r="G432" s="8"/>
      <c r="H432" s="8"/>
      <c r="I432" s="9" t="s">
        <v>2221</v>
      </c>
    </row>
    <row r="433" spans="1:9" ht="24.75" customHeight="1">
      <c r="A433" s="8"/>
      <c r="B433" s="8"/>
      <c r="C433" s="8"/>
      <c r="D433" s="9" t="s">
        <v>2685</v>
      </c>
      <c r="E433" s="8"/>
      <c r="F433" s="8"/>
      <c r="G433" s="8"/>
      <c r="H433" s="8"/>
      <c r="I433" s="8"/>
    </row>
    <row r="434" spans="1:10" ht="24.75" customHeight="1">
      <c r="A434" s="8">
        <v>2029029</v>
      </c>
      <c r="B434" s="9" t="s">
        <v>10</v>
      </c>
      <c r="C434" s="9" t="s">
        <v>2686</v>
      </c>
      <c r="D434" s="9" t="s">
        <v>2686</v>
      </c>
      <c r="E434" s="8">
        <v>3</v>
      </c>
      <c r="F434" s="9" t="s">
        <v>2655</v>
      </c>
      <c r="G434" s="8">
        <v>1080</v>
      </c>
      <c r="H434" s="9" t="s">
        <v>750</v>
      </c>
      <c r="I434" s="9" t="s">
        <v>60</v>
      </c>
      <c r="J434" s="66" t="s">
        <v>14</v>
      </c>
    </row>
    <row r="435" spans="1:9" ht="24.75" customHeight="1">
      <c r="A435" s="8"/>
      <c r="B435" s="8"/>
      <c r="C435" s="8"/>
      <c r="D435" s="9" t="s">
        <v>2687</v>
      </c>
      <c r="E435" s="8"/>
      <c r="F435" s="8"/>
      <c r="G435" s="8"/>
      <c r="H435" s="8"/>
      <c r="I435" s="8"/>
    </row>
    <row r="436" spans="1:9" ht="24.75" customHeight="1">
      <c r="A436" s="8"/>
      <c r="B436" s="8"/>
      <c r="C436" s="8"/>
      <c r="D436" s="9" t="s">
        <v>2688</v>
      </c>
      <c r="E436" s="8"/>
      <c r="F436" s="8"/>
      <c r="G436" s="8"/>
      <c r="H436" s="8"/>
      <c r="I436" s="8"/>
    </row>
    <row r="437" spans="1:9" ht="24.75" customHeight="1">
      <c r="A437" s="8">
        <v>2029030</v>
      </c>
      <c r="B437" s="9" t="s">
        <v>10</v>
      </c>
      <c r="C437" s="9" t="s">
        <v>2689</v>
      </c>
      <c r="D437" s="9" t="s">
        <v>2689</v>
      </c>
      <c r="E437" s="8">
        <v>2</v>
      </c>
      <c r="F437" s="9" t="s">
        <v>2668</v>
      </c>
      <c r="G437" s="8">
        <v>720</v>
      </c>
      <c r="H437" s="8"/>
      <c r="I437" s="9" t="s">
        <v>60</v>
      </c>
    </row>
    <row r="438" spans="1:9" ht="24.75" customHeight="1">
      <c r="A438" s="8"/>
      <c r="B438" s="8"/>
      <c r="C438" s="8"/>
      <c r="D438" s="9" t="s">
        <v>2690</v>
      </c>
      <c r="E438" s="8"/>
      <c r="F438" s="8"/>
      <c r="G438" s="8"/>
      <c r="H438" s="8"/>
      <c r="I438" s="8"/>
    </row>
    <row r="439" spans="1:9" ht="24.75" customHeight="1">
      <c r="A439" s="8">
        <v>2029031</v>
      </c>
      <c r="B439" s="9" t="s">
        <v>10</v>
      </c>
      <c r="C439" s="9" t="s">
        <v>2691</v>
      </c>
      <c r="D439" s="9" t="s">
        <v>2691</v>
      </c>
      <c r="E439" s="8">
        <v>1</v>
      </c>
      <c r="F439" s="9" t="s">
        <v>2649</v>
      </c>
      <c r="G439" s="8">
        <v>310</v>
      </c>
      <c r="H439" s="8"/>
      <c r="I439" s="9" t="s">
        <v>75</v>
      </c>
    </row>
    <row r="440" spans="1:9" ht="24.75" customHeight="1">
      <c r="A440" s="8">
        <v>2029032</v>
      </c>
      <c r="B440" s="9" t="s">
        <v>10</v>
      </c>
      <c r="C440" s="9" t="s">
        <v>2692</v>
      </c>
      <c r="D440" s="9" t="s">
        <v>2692</v>
      </c>
      <c r="E440" s="8">
        <v>1</v>
      </c>
      <c r="F440" s="9" t="s">
        <v>2653</v>
      </c>
      <c r="G440" s="8">
        <v>310</v>
      </c>
      <c r="H440" s="8"/>
      <c r="I440" s="9" t="s">
        <v>75</v>
      </c>
    </row>
    <row r="441" spans="1:9" ht="24.75" customHeight="1">
      <c r="A441" s="8">
        <v>2029034</v>
      </c>
      <c r="B441" s="9" t="s">
        <v>10</v>
      </c>
      <c r="C441" s="9" t="s">
        <v>2693</v>
      </c>
      <c r="D441" s="9" t="s">
        <v>2693</v>
      </c>
      <c r="E441" s="8">
        <v>1</v>
      </c>
      <c r="F441" s="9" t="s">
        <v>2668</v>
      </c>
      <c r="G441" s="8">
        <v>300</v>
      </c>
      <c r="H441" s="8"/>
      <c r="I441" s="9" t="s">
        <v>75</v>
      </c>
    </row>
    <row r="442" spans="1:9" ht="24.75" customHeight="1">
      <c r="A442" s="8">
        <v>2029035</v>
      </c>
      <c r="B442" s="9" t="s">
        <v>10</v>
      </c>
      <c r="C442" s="9" t="s">
        <v>2694</v>
      </c>
      <c r="D442" s="9" t="s">
        <v>2694</v>
      </c>
      <c r="E442" s="8">
        <v>1</v>
      </c>
      <c r="F442" s="9" t="s">
        <v>2646</v>
      </c>
      <c r="G442" s="8">
        <v>310</v>
      </c>
      <c r="H442" s="8"/>
      <c r="I442" s="9" t="s">
        <v>2386</v>
      </c>
    </row>
    <row r="443" spans="1:9" ht="24.75" customHeight="1">
      <c r="A443" s="13"/>
      <c r="B443" s="12"/>
      <c r="C443" s="12"/>
      <c r="D443" s="12"/>
      <c r="E443" s="12"/>
      <c r="F443" s="12"/>
      <c r="G443" s="12"/>
      <c r="H443" s="12"/>
      <c r="I443" s="12"/>
    </row>
    <row r="444" spans="1:9" ht="24.75" customHeight="1">
      <c r="A444" s="13" t="s">
        <v>95</v>
      </c>
      <c r="B444" s="12"/>
      <c r="C444" s="12">
        <f>COUNTIF(B399:B443,"Y")</f>
        <v>26</v>
      </c>
      <c r="D444" s="12"/>
      <c r="E444" s="12">
        <f>SUM(E399:E443)</f>
        <v>44</v>
      </c>
      <c r="F444" s="12"/>
      <c r="G444" s="12">
        <f>SUM(G399:G443)</f>
        <v>15640</v>
      </c>
      <c r="H444" s="12"/>
      <c r="I444" s="12"/>
    </row>
    <row r="445" spans="1:9" ht="24.75" customHeight="1">
      <c r="A445" s="8">
        <v>2030006</v>
      </c>
      <c r="B445" s="9" t="s">
        <v>10</v>
      </c>
      <c r="C445" s="9" t="s">
        <v>2695</v>
      </c>
      <c r="D445" s="9" t="s">
        <v>2695</v>
      </c>
      <c r="E445" s="8">
        <v>2</v>
      </c>
      <c r="F445" s="9" t="s">
        <v>2696</v>
      </c>
      <c r="G445" s="8">
        <v>600</v>
      </c>
      <c r="H445" s="8"/>
      <c r="I445" s="8"/>
    </row>
    <row r="446" spans="1:9" ht="24.75" customHeight="1">
      <c r="A446" s="8"/>
      <c r="B446" s="8"/>
      <c r="C446" s="8"/>
      <c r="D446" s="9" t="s">
        <v>2697</v>
      </c>
      <c r="E446" s="8"/>
      <c r="F446" s="8"/>
      <c r="G446" s="8"/>
      <c r="H446" s="8"/>
      <c r="I446" s="8"/>
    </row>
    <row r="447" spans="1:9" ht="24.75" customHeight="1">
      <c r="A447" s="8">
        <v>2030010</v>
      </c>
      <c r="B447" s="9" t="s">
        <v>10</v>
      </c>
      <c r="C447" s="9" t="s">
        <v>1201</v>
      </c>
      <c r="D447" s="9" t="s">
        <v>1201</v>
      </c>
      <c r="E447" s="8">
        <v>2</v>
      </c>
      <c r="F447" s="9" t="s">
        <v>2696</v>
      </c>
      <c r="G447" s="8">
        <v>600</v>
      </c>
      <c r="H447" s="8"/>
      <c r="I447" s="8"/>
    </row>
    <row r="448" spans="1:9" ht="24.75" customHeight="1">
      <c r="A448" s="8"/>
      <c r="B448" s="8"/>
      <c r="C448" s="8"/>
      <c r="D448" s="9" t="s">
        <v>2698</v>
      </c>
      <c r="E448" s="8"/>
      <c r="F448" s="8"/>
      <c r="G448" s="8"/>
      <c r="H448" s="8"/>
      <c r="I448" s="8"/>
    </row>
    <row r="449" spans="1:9" ht="24.75" customHeight="1">
      <c r="A449" s="8">
        <v>2030012</v>
      </c>
      <c r="B449" s="9" t="s">
        <v>10</v>
      </c>
      <c r="C449" s="9" t="s">
        <v>2699</v>
      </c>
      <c r="D449" s="9" t="s">
        <v>2699</v>
      </c>
      <c r="E449" s="8">
        <v>1</v>
      </c>
      <c r="F449" s="9" t="s">
        <v>2696</v>
      </c>
      <c r="G449" s="8">
        <v>310</v>
      </c>
      <c r="H449" s="8"/>
      <c r="I449" s="8"/>
    </row>
    <row r="450" spans="1:9" ht="24.75" customHeight="1">
      <c r="A450" s="8">
        <v>2030013</v>
      </c>
      <c r="B450" s="9" t="s">
        <v>10</v>
      </c>
      <c r="C450" s="9" t="s">
        <v>2700</v>
      </c>
      <c r="D450" s="9" t="s">
        <v>2700</v>
      </c>
      <c r="E450" s="8">
        <v>5</v>
      </c>
      <c r="F450" s="9" t="s">
        <v>2696</v>
      </c>
      <c r="G450" s="8">
        <v>1550</v>
      </c>
      <c r="H450" s="8"/>
      <c r="I450" s="8"/>
    </row>
    <row r="451" spans="1:9" ht="24.75" customHeight="1">
      <c r="A451" s="8"/>
      <c r="B451" s="8"/>
      <c r="C451" s="8"/>
      <c r="D451" s="9" t="s">
        <v>2701</v>
      </c>
      <c r="E451" s="8"/>
      <c r="F451" s="8"/>
      <c r="G451" s="8"/>
      <c r="H451" s="8"/>
      <c r="I451" s="8"/>
    </row>
    <row r="452" spans="1:9" ht="24.75" customHeight="1">
      <c r="A452" s="8"/>
      <c r="B452" s="8"/>
      <c r="C452" s="8"/>
      <c r="D452" s="9" t="s">
        <v>2702</v>
      </c>
      <c r="E452" s="8"/>
      <c r="F452" s="8"/>
      <c r="G452" s="8"/>
      <c r="H452" s="8"/>
      <c r="I452" s="8"/>
    </row>
    <row r="453" spans="1:9" ht="24.75" customHeight="1">
      <c r="A453" s="8"/>
      <c r="B453" s="8"/>
      <c r="C453" s="8"/>
      <c r="D453" s="9" t="s">
        <v>2703</v>
      </c>
      <c r="E453" s="8"/>
      <c r="F453" s="8"/>
      <c r="G453" s="8"/>
      <c r="H453" s="8"/>
      <c r="I453" s="8"/>
    </row>
    <row r="454" spans="1:9" ht="24.75" customHeight="1">
      <c r="A454" s="8"/>
      <c r="B454" s="8"/>
      <c r="C454" s="8"/>
      <c r="D454" s="9" t="s">
        <v>2704</v>
      </c>
      <c r="E454" s="8"/>
      <c r="F454" s="8"/>
      <c r="G454" s="8"/>
      <c r="H454" s="8"/>
      <c r="I454" s="9" t="s">
        <v>60</v>
      </c>
    </row>
    <row r="455" spans="1:9" ht="24.75" customHeight="1">
      <c r="A455" s="8">
        <v>2030014</v>
      </c>
      <c r="B455" s="9" t="s">
        <v>10</v>
      </c>
      <c r="C455" s="9" t="s">
        <v>2705</v>
      </c>
      <c r="D455" s="9" t="s">
        <v>2705</v>
      </c>
      <c r="E455" s="8">
        <v>1</v>
      </c>
      <c r="F455" s="9" t="s">
        <v>2706</v>
      </c>
      <c r="G455" s="8">
        <v>310</v>
      </c>
      <c r="H455" s="8"/>
      <c r="I455" s="8"/>
    </row>
    <row r="456" spans="1:9" ht="24.75" customHeight="1">
      <c r="A456" s="8">
        <v>2030015</v>
      </c>
      <c r="B456" s="9" t="s">
        <v>10</v>
      </c>
      <c r="C456" s="9" t="s">
        <v>2707</v>
      </c>
      <c r="D456" s="9" t="s">
        <v>2707</v>
      </c>
      <c r="E456" s="8">
        <v>1</v>
      </c>
      <c r="F456" s="9" t="s">
        <v>2708</v>
      </c>
      <c r="G456" s="8">
        <v>310</v>
      </c>
      <c r="H456" s="8"/>
      <c r="I456" s="8"/>
    </row>
    <row r="457" spans="1:9" ht="24.75" customHeight="1">
      <c r="A457" s="8">
        <v>2030016</v>
      </c>
      <c r="B457" s="9" t="s">
        <v>10</v>
      </c>
      <c r="C457" s="9" t="s">
        <v>2709</v>
      </c>
      <c r="D457" s="9" t="s">
        <v>2709</v>
      </c>
      <c r="E457" s="8">
        <v>1</v>
      </c>
      <c r="F457" s="9" t="s">
        <v>2696</v>
      </c>
      <c r="G457" s="8">
        <v>310</v>
      </c>
      <c r="H457" s="8"/>
      <c r="I457" s="8"/>
    </row>
    <row r="458" spans="1:10" ht="24.75" customHeight="1">
      <c r="A458" s="8">
        <v>2030019</v>
      </c>
      <c r="B458" s="9" t="s">
        <v>10</v>
      </c>
      <c r="C458" s="9" t="s">
        <v>2710</v>
      </c>
      <c r="D458" s="9" t="s">
        <v>2710</v>
      </c>
      <c r="E458" s="8">
        <v>2</v>
      </c>
      <c r="F458" s="9" t="s">
        <v>2711</v>
      </c>
      <c r="G458" s="8">
        <v>620</v>
      </c>
      <c r="H458" s="9" t="s">
        <v>29</v>
      </c>
      <c r="I458" s="9" t="s">
        <v>981</v>
      </c>
      <c r="J458" s="66" t="s">
        <v>14</v>
      </c>
    </row>
    <row r="459" spans="1:9" ht="24.75" customHeight="1">
      <c r="A459" s="8"/>
      <c r="B459" s="8"/>
      <c r="C459" s="8"/>
      <c r="D459" s="9" t="s">
        <v>2712</v>
      </c>
      <c r="E459" s="8"/>
      <c r="F459" s="8"/>
      <c r="G459" s="8"/>
      <c r="H459" s="8"/>
      <c r="I459" s="8"/>
    </row>
    <row r="460" spans="1:10" ht="24.75" customHeight="1">
      <c r="A460" s="8">
        <v>2030021</v>
      </c>
      <c r="B460" s="9" t="s">
        <v>10</v>
      </c>
      <c r="C460" s="9" t="s">
        <v>2713</v>
      </c>
      <c r="D460" s="9" t="s">
        <v>2713</v>
      </c>
      <c r="E460" s="8">
        <v>1</v>
      </c>
      <c r="F460" s="9" t="s">
        <v>2714</v>
      </c>
      <c r="G460" s="8">
        <v>600</v>
      </c>
      <c r="H460" s="9" t="s">
        <v>29</v>
      </c>
      <c r="I460" s="8"/>
      <c r="J460" s="66" t="s">
        <v>14</v>
      </c>
    </row>
    <row r="461" spans="1:11" ht="24.75" customHeight="1">
      <c r="A461" s="8">
        <v>2030022</v>
      </c>
      <c r="B461" s="9" t="s">
        <v>10</v>
      </c>
      <c r="C461" s="9" t="s">
        <v>2715</v>
      </c>
      <c r="D461" s="9" t="s">
        <v>2715</v>
      </c>
      <c r="E461" s="8">
        <v>1</v>
      </c>
      <c r="F461" s="9" t="s">
        <v>2716</v>
      </c>
      <c r="G461" s="8">
        <v>300</v>
      </c>
      <c r="H461" s="8"/>
      <c r="I461" s="8"/>
      <c r="K461" s="33"/>
    </row>
    <row r="462" spans="1:9" ht="24.75" customHeight="1">
      <c r="A462" s="8">
        <v>2030023</v>
      </c>
      <c r="B462" s="9" t="s">
        <v>10</v>
      </c>
      <c r="C462" s="9" t="s">
        <v>2717</v>
      </c>
      <c r="D462" s="9" t="s">
        <v>2717</v>
      </c>
      <c r="E462" s="8">
        <v>2</v>
      </c>
      <c r="F462" s="9" t="s">
        <v>2718</v>
      </c>
      <c r="G462" s="8">
        <v>580</v>
      </c>
      <c r="H462" s="8"/>
      <c r="I462" s="8"/>
    </row>
    <row r="463" spans="1:9" ht="24.75" customHeight="1">
      <c r="A463" s="8"/>
      <c r="B463" s="8"/>
      <c r="C463" s="8"/>
      <c r="D463" s="9" t="s">
        <v>2719</v>
      </c>
      <c r="E463" s="8"/>
      <c r="F463" s="8"/>
      <c r="G463" s="8"/>
      <c r="H463" s="8"/>
      <c r="I463" s="8"/>
    </row>
    <row r="464" spans="1:9" ht="24.75" customHeight="1">
      <c r="A464" s="8">
        <v>2030024</v>
      </c>
      <c r="B464" s="9" t="s">
        <v>10</v>
      </c>
      <c r="C464" s="9" t="s">
        <v>2720</v>
      </c>
      <c r="D464" s="9" t="s">
        <v>2720</v>
      </c>
      <c r="E464" s="8">
        <v>2</v>
      </c>
      <c r="F464" s="9" t="s">
        <v>2718</v>
      </c>
      <c r="G464" s="8">
        <v>600</v>
      </c>
      <c r="H464" s="8"/>
      <c r="I464" s="8"/>
    </row>
    <row r="465" spans="1:9" ht="24.75" customHeight="1">
      <c r="A465" s="8"/>
      <c r="B465" s="8"/>
      <c r="C465" s="8"/>
      <c r="D465" s="9" t="s">
        <v>2721</v>
      </c>
      <c r="E465" s="8"/>
      <c r="F465" s="8"/>
      <c r="G465" s="8"/>
      <c r="H465" s="8"/>
      <c r="I465" s="8"/>
    </row>
    <row r="466" spans="1:10" ht="24.75" customHeight="1">
      <c r="A466" s="8">
        <v>2030026</v>
      </c>
      <c r="B466" s="9" t="s">
        <v>10</v>
      </c>
      <c r="C466" s="9" t="s">
        <v>2722</v>
      </c>
      <c r="D466" s="9" t="s">
        <v>2722</v>
      </c>
      <c r="E466" s="8">
        <v>4</v>
      </c>
      <c r="F466" s="9" t="s">
        <v>2723</v>
      </c>
      <c r="G466" s="8">
        <v>2600</v>
      </c>
      <c r="H466" s="9" t="s">
        <v>13</v>
      </c>
      <c r="I466" s="8"/>
      <c r="J466" s="66" t="s">
        <v>14</v>
      </c>
    </row>
    <row r="467" spans="1:9" ht="24.75" customHeight="1">
      <c r="A467" s="8"/>
      <c r="B467" s="8"/>
      <c r="C467" s="8"/>
      <c r="D467" s="9" t="s">
        <v>2724</v>
      </c>
      <c r="E467" s="8"/>
      <c r="F467" s="8"/>
      <c r="G467" s="8"/>
      <c r="H467" s="8"/>
      <c r="I467" s="8"/>
    </row>
    <row r="468" spans="1:9" ht="24.75" customHeight="1">
      <c r="A468" s="8"/>
      <c r="B468" s="8"/>
      <c r="C468" s="8"/>
      <c r="D468" s="9" t="s">
        <v>2725</v>
      </c>
      <c r="E468" s="8"/>
      <c r="F468" s="8"/>
      <c r="G468" s="8"/>
      <c r="H468" s="8"/>
      <c r="I468" s="8"/>
    </row>
    <row r="469" spans="1:9" ht="24.75" customHeight="1">
      <c r="A469" s="8"/>
      <c r="B469" s="8"/>
      <c r="C469" s="8"/>
      <c r="D469" s="9" t="s">
        <v>2726</v>
      </c>
      <c r="E469" s="8"/>
      <c r="F469" s="8"/>
      <c r="G469" s="8"/>
      <c r="H469" s="8"/>
      <c r="I469" s="8"/>
    </row>
    <row r="470" spans="1:9" ht="24.75" customHeight="1">
      <c r="A470" s="8">
        <v>2030028</v>
      </c>
      <c r="B470" s="9" t="s">
        <v>10</v>
      </c>
      <c r="C470" s="9" t="s">
        <v>2727</v>
      </c>
      <c r="D470" s="9" t="s">
        <v>2727</v>
      </c>
      <c r="E470" s="8">
        <v>2</v>
      </c>
      <c r="F470" s="9" t="s">
        <v>2728</v>
      </c>
      <c r="G470" s="8">
        <v>600</v>
      </c>
      <c r="H470" s="8"/>
      <c r="I470" s="8"/>
    </row>
    <row r="471" spans="1:9" ht="24.75" customHeight="1">
      <c r="A471" s="8"/>
      <c r="B471" s="8"/>
      <c r="C471" s="8"/>
      <c r="D471" s="9" t="s">
        <v>2729</v>
      </c>
      <c r="E471" s="8"/>
      <c r="F471" s="8"/>
      <c r="G471" s="8"/>
      <c r="H471" s="8"/>
      <c r="I471" s="8"/>
    </row>
    <row r="472" spans="1:10" ht="24.75" customHeight="1">
      <c r="A472" s="8">
        <v>2030029</v>
      </c>
      <c r="B472" s="9" t="s">
        <v>10</v>
      </c>
      <c r="C472" s="9" t="s">
        <v>2730</v>
      </c>
      <c r="D472" s="9" t="s">
        <v>2730</v>
      </c>
      <c r="E472" s="8">
        <v>2</v>
      </c>
      <c r="F472" s="9" t="s">
        <v>2731</v>
      </c>
      <c r="G472" s="8">
        <v>620</v>
      </c>
      <c r="H472" s="9" t="s">
        <v>29</v>
      </c>
      <c r="I472" s="8"/>
      <c r="J472" s="66" t="s">
        <v>14</v>
      </c>
    </row>
    <row r="473" spans="1:9" ht="24.75" customHeight="1">
      <c r="A473" s="8"/>
      <c r="B473" s="8"/>
      <c r="C473" s="8"/>
      <c r="D473" s="9" t="s">
        <v>2732</v>
      </c>
      <c r="E473" s="8"/>
      <c r="F473" s="8"/>
      <c r="G473" s="8"/>
      <c r="H473" s="8"/>
      <c r="I473" s="9" t="s">
        <v>60</v>
      </c>
    </row>
    <row r="474" spans="1:9" ht="24.75" customHeight="1">
      <c r="A474" s="8">
        <v>2030030</v>
      </c>
      <c r="B474" s="9" t="s">
        <v>10</v>
      </c>
      <c r="C474" s="9" t="s">
        <v>682</v>
      </c>
      <c r="D474" s="9" t="s">
        <v>682</v>
      </c>
      <c r="E474" s="8">
        <v>1</v>
      </c>
      <c r="F474" s="9" t="s">
        <v>2733</v>
      </c>
      <c r="G474" s="8">
        <v>300</v>
      </c>
      <c r="H474" s="8"/>
      <c r="I474" s="8"/>
    </row>
    <row r="475" spans="1:9" ht="24.75" customHeight="1">
      <c r="A475" s="8">
        <v>2030031</v>
      </c>
      <c r="B475" s="9" t="s">
        <v>10</v>
      </c>
      <c r="C475" s="9" t="s">
        <v>2734</v>
      </c>
      <c r="D475" s="9" t="s">
        <v>2734</v>
      </c>
      <c r="E475" s="8">
        <v>3</v>
      </c>
      <c r="F475" s="9" t="s">
        <v>2733</v>
      </c>
      <c r="G475" s="8">
        <v>870</v>
      </c>
      <c r="H475" s="8"/>
      <c r="I475" s="8"/>
    </row>
    <row r="476" spans="1:9" ht="24.75" customHeight="1">
      <c r="A476" s="8"/>
      <c r="B476" s="8"/>
      <c r="C476" s="8"/>
      <c r="D476" s="9" t="s">
        <v>2735</v>
      </c>
      <c r="E476" s="8"/>
      <c r="F476" s="8"/>
      <c r="G476" s="8"/>
      <c r="H476" s="8"/>
      <c r="I476" s="8"/>
    </row>
    <row r="477" spans="1:9" ht="24.75" customHeight="1">
      <c r="A477" s="8"/>
      <c r="B477" s="8"/>
      <c r="C477" s="8"/>
      <c r="D477" s="9" t="s">
        <v>2736</v>
      </c>
      <c r="E477" s="8"/>
      <c r="F477" s="8"/>
      <c r="G477" s="8"/>
      <c r="H477" s="8"/>
      <c r="I477" s="8"/>
    </row>
    <row r="478" spans="1:10" ht="24.75" customHeight="1">
      <c r="A478" s="8">
        <v>2030032</v>
      </c>
      <c r="B478" s="9" t="s">
        <v>10</v>
      </c>
      <c r="C478" s="9" t="s">
        <v>2737</v>
      </c>
      <c r="D478" s="9" t="s">
        <v>2737</v>
      </c>
      <c r="E478" s="8">
        <v>4</v>
      </c>
      <c r="F478" s="9" t="s">
        <v>2738</v>
      </c>
      <c r="G478" s="8">
        <v>2600</v>
      </c>
      <c r="H478" s="9" t="s">
        <v>13</v>
      </c>
      <c r="I478" s="8"/>
      <c r="J478" s="66" t="s">
        <v>14</v>
      </c>
    </row>
    <row r="479" spans="1:9" ht="24.75" customHeight="1">
      <c r="A479" s="8"/>
      <c r="B479" s="8"/>
      <c r="C479" s="8"/>
      <c r="D479" s="9" t="s">
        <v>2739</v>
      </c>
      <c r="E479" s="8"/>
      <c r="F479" s="8"/>
      <c r="G479" s="8"/>
      <c r="H479" s="8"/>
      <c r="I479" s="8"/>
    </row>
    <row r="480" spans="1:9" ht="24.75" customHeight="1">
      <c r="A480" s="8"/>
      <c r="B480" s="8"/>
      <c r="C480" s="8"/>
      <c r="D480" s="9" t="s">
        <v>2740</v>
      </c>
      <c r="E480" s="8"/>
      <c r="F480" s="8"/>
      <c r="G480" s="8"/>
      <c r="H480" s="8"/>
      <c r="I480" s="8"/>
    </row>
    <row r="481" spans="1:9" ht="24.75" customHeight="1">
      <c r="A481" s="8"/>
      <c r="B481" s="8"/>
      <c r="C481" s="8"/>
      <c r="D481" s="9" t="s">
        <v>2741</v>
      </c>
      <c r="E481" s="8"/>
      <c r="F481" s="8"/>
      <c r="G481" s="8"/>
      <c r="H481" s="8"/>
      <c r="I481" s="8"/>
    </row>
    <row r="482" spans="1:10" ht="24.75" customHeight="1">
      <c r="A482" s="8">
        <v>2030033</v>
      </c>
      <c r="B482" s="9" t="s">
        <v>10</v>
      </c>
      <c r="C482" s="9" t="s">
        <v>2742</v>
      </c>
      <c r="D482" s="9" t="s">
        <v>2742</v>
      </c>
      <c r="E482" s="8">
        <v>2</v>
      </c>
      <c r="F482" s="9" t="s">
        <v>2738</v>
      </c>
      <c r="G482" s="8">
        <v>1300</v>
      </c>
      <c r="H482" s="9" t="s">
        <v>13</v>
      </c>
      <c r="I482" s="8"/>
      <c r="J482" s="66" t="s">
        <v>14</v>
      </c>
    </row>
    <row r="483" spans="1:9" ht="24.75" customHeight="1">
      <c r="A483" s="8"/>
      <c r="B483" s="8"/>
      <c r="C483" s="8"/>
      <c r="D483" s="9" t="s">
        <v>2743</v>
      </c>
      <c r="E483" s="8"/>
      <c r="F483" s="8"/>
      <c r="G483" s="8"/>
      <c r="H483" s="8"/>
      <c r="I483" s="8"/>
    </row>
    <row r="484" spans="1:9" ht="24.75" customHeight="1">
      <c r="A484" s="8">
        <v>2030034</v>
      </c>
      <c r="B484" s="9" t="s">
        <v>10</v>
      </c>
      <c r="C484" s="9" t="s">
        <v>2744</v>
      </c>
      <c r="D484" s="9" t="s">
        <v>2744</v>
      </c>
      <c r="E484" s="8">
        <v>2</v>
      </c>
      <c r="F484" s="9" t="s">
        <v>2718</v>
      </c>
      <c r="G484" s="8">
        <v>580</v>
      </c>
      <c r="H484" s="8"/>
      <c r="I484" s="8"/>
    </row>
    <row r="485" spans="1:9" ht="24.75" customHeight="1">
      <c r="A485" s="8"/>
      <c r="B485" s="8"/>
      <c r="C485" s="8"/>
      <c r="D485" s="9" t="s">
        <v>2745</v>
      </c>
      <c r="E485" s="8"/>
      <c r="F485" s="8"/>
      <c r="G485" s="8"/>
      <c r="H485" s="8"/>
      <c r="I485" s="8"/>
    </row>
    <row r="486" spans="1:10" ht="24.75" customHeight="1">
      <c r="A486" s="8">
        <v>2030036</v>
      </c>
      <c r="B486" s="9" t="s">
        <v>10</v>
      </c>
      <c r="C486" s="9" t="s">
        <v>2746</v>
      </c>
      <c r="D486" s="9" t="s">
        <v>2746</v>
      </c>
      <c r="E486" s="8">
        <v>5</v>
      </c>
      <c r="F486" s="9" t="s">
        <v>2716</v>
      </c>
      <c r="G486" s="8">
        <v>1550</v>
      </c>
      <c r="H486" s="9" t="s">
        <v>29</v>
      </c>
      <c r="I486" s="8"/>
      <c r="J486" s="66" t="s">
        <v>14</v>
      </c>
    </row>
    <row r="487" spans="1:9" ht="24.75" customHeight="1">
      <c r="A487" s="8"/>
      <c r="B487" s="8"/>
      <c r="C487" s="8"/>
      <c r="D487" s="9" t="s">
        <v>2747</v>
      </c>
      <c r="E487" s="8"/>
      <c r="F487" s="8"/>
      <c r="G487" s="8"/>
      <c r="H487" s="8"/>
      <c r="I487" s="9" t="s">
        <v>60</v>
      </c>
    </row>
    <row r="488" spans="1:9" ht="24.75" customHeight="1">
      <c r="A488" s="8"/>
      <c r="B488" s="8"/>
      <c r="C488" s="8"/>
      <c r="D488" s="9" t="s">
        <v>2748</v>
      </c>
      <c r="E488" s="8"/>
      <c r="F488" s="8"/>
      <c r="G488" s="8"/>
      <c r="H488" s="8"/>
      <c r="I488" s="9" t="s">
        <v>60</v>
      </c>
    </row>
    <row r="489" spans="1:9" ht="24.75" customHeight="1">
      <c r="A489" s="8"/>
      <c r="B489" s="8"/>
      <c r="C489" s="8"/>
      <c r="D489" s="9" t="s">
        <v>2749</v>
      </c>
      <c r="E489" s="8"/>
      <c r="F489" s="8"/>
      <c r="G489" s="8"/>
      <c r="H489" s="8"/>
      <c r="I489" s="9" t="s">
        <v>60</v>
      </c>
    </row>
    <row r="490" spans="1:9" ht="24.75" customHeight="1">
      <c r="A490" s="8"/>
      <c r="B490" s="8"/>
      <c r="C490" s="8"/>
      <c r="D490" s="9" t="s">
        <v>2750</v>
      </c>
      <c r="E490" s="8"/>
      <c r="F490" s="8"/>
      <c r="G490" s="8"/>
      <c r="H490" s="8"/>
      <c r="I490" s="9" t="s">
        <v>60</v>
      </c>
    </row>
    <row r="491" spans="1:10" ht="24.75" customHeight="1">
      <c r="A491" s="8">
        <v>2030037</v>
      </c>
      <c r="B491" s="9" t="s">
        <v>10</v>
      </c>
      <c r="C491" s="9" t="s">
        <v>2751</v>
      </c>
      <c r="D491" s="9" t="s">
        <v>2751</v>
      </c>
      <c r="E491" s="8">
        <v>2</v>
      </c>
      <c r="F491" s="9" t="s">
        <v>2752</v>
      </c>
      <c r="G491" s="8">
        <v>620</v>
      </c>
      <c r="H491" s="9" t="s">
        <v>29</v>
      </c>
      <c r="I491" s="8"/>
      <c r="J491" s="66" t="s">
        <v>14</v>
      </c>
    </row>
    <row r="492" spans="1:9" ht="24.75" customHeight="1">
      <c r="A492" s="8"/>
      <c r="B492" s="8"/>
      <c r="C492" s="8"/>
      <c r="D492" s="9" t="s">
        <v>1739</v>
      </c>
      <c r="E492" s="8"/>
      <c r="F492" s="8"/>
      <c r="G492" s="8"/>
      <c r="H492" s="8"/>
      <c r="I492" s="8"/>
    </row>
    <row r="493" spans="1:9" ht="24.75" customHeight="1">
      <c r="A493" s="8">
        <v>2030039</v>
      </c>
      <c r="B493" s="9" t="s">
        <v>10</v>
      </c>
      <c r="C493" s="9" t="s">
        <v>2753</v>
      </c>
      <c r="D493" s="9" t="s">
        <v>2753</v>
      </c>
      <c r="E493" s="8">
        <v>2</v>
      </c>
      <c r="F493" s="9" t="s">
        <v>2738</v>
      </c>
      <c r="G493" s="8">
        <v>600</v>
      </c>
      <c r="H493" s="8"/>
      <c r="I493" s="8"/>
    </row>
    <row r="494" spans="1:9" ht="24.75" customHeight="1">
      <c r="A494" s="8"/>
      <c r="B494" s="8"/>
      <c r="C494" s="8"/>
      <c r="D494" s="9" t="s">
        <v>2754</v>
      </c>
      <c r="E494" s="8"/>
      <c r="F494" s="8"/>
      <c r="G494" s="8"/>
      <c r="H494" s="8"/>
      <c r="I494" s="8"/>
    </row>
    <row r="495" spans="1:9" ht="24.75" customHeight="1">
      <c r="A495" s="8">
        <v>2030041</v>
      </c>
      <c r="B495" s="9" t="s">
        <v>10</v>
      </c>
      <c r="C495" s="9" t="s">
        <v>2019</v>
      </c>
      <c r="D495" s="9" t="s">
        <v>2019</v>
      </c>
      <c r="E495" s="8">
        <v>1</v>
      </c>
      <c r="F495" s="9" t="s">
        <v>2718</v>
      </c>
      <c r="G495" s="8">
        <v>310</v>
      </c>
      <c r="H495" s="8"/>
      <c r="I495" s="8"/>
    </row>
    <row r="496" spans="1:9" ht="24.75" customHeight="1">
      <c r="A496" s="10">
        <v>2030042</v>
      </c>
      <c r="B496" s="27" t="s">
        <v>10</v>
      </c>
      <c r="C496" s="27" t="s">
        <v>2755</v>
      </c>
      <c r="D496" s="9" t="s">
        <v>2755</v>
      </c>
      <c r="E496" s="10">
        <v>2</v>
      </c>
      <c r="F496" s="27" t="s">
        <v>2733</v>
      </c>
      <c r="G496" s="10">
        <v>1200</v>
      </c>
      <c r="H496" s="8"/>
      <c r="I496" s="8"/>
    </row>
    <row r="497" spans="1:9" ht="24.75" customHeight="1">
      <c r="A497" s="28"/>
      <c r="B497" s="29"/>
      <c r="C497" s="29"/>
      <c r="D497" s="55" t="s">
        <v>2756</v>
      </c>
      <c r="E497" s="28"/>
      <c r="F497" s="29"/>
      <c r="G497" s="28"/>
      <c r="H497" s="8"/>
      <c r="I497" s="9"/>
    </row>
    <row r="498" spans="1:9" ht="24.75" customHeight="1">
      <c r="A498" s="8">
        <v>2030045</v>
      </c>
      <c r="B498" s="9" t="s">
        <v>10</v>
      </c>
      <c r="C498" s="9" t="s">
        <v>2757</v>
      </c>
      <c r="D498" s="9" t="s">
        <v>2757</v>
      </c>
      <c r="E498" s="8">
        <v>2</v>
      </c>
      <c r="F498" s="9" t="s">
        <v>2718</v>
      </c>
      <c r="G498" s="8">
        <v>620</v>
      </c>
      <c r="H498" s="8"/>
      <c r="I498" s="9" t="s">
        <v>2221</v>
      </c>
    </row>
    <row r="499" spans="1:9" ht="24.75" customHeight="1">
      <c r="A499" s="8"/>
      <c r="B499" s="8"/>
      <c r="C499" s="8"/>
      <c r="D499" s="9" t="s">
        <v>2758</v>
      </c>
      <c r="E499" s="8"/>
      <c r="F499" s="8"/>
      <c r="G499" s="8"/>
      <c r="H499" s="8"/>
      <c r="I499" s="8"/>
    </row>
    <row r="500" spans="1:9" ht="24.75" customHeight="1">
      <c r="A500" s="8">
        <v>2030046</v>
      </c>
      <c r="B500" s="9" t="s">
        <v>10</v>
      </c>
      <c r="C500" s="9" t="s">
        <v>2759</v>
      </c>
      <c r="D500" s="9" t="s">
        <v>2759</v>
      </c>
      <c r="E500" s="8">
        <v>1</v>
      </c>
      <c r="F500" s="9" t="s">
        <v>2733</v>
      </c>
      <c r="G500" s="8">
        <v>300</v>
      </c>
      <c r="H500" s="8"/>
      <c r="I500" s="9" t="s">
        <v>2221</v>
      </c>
    </row>
    <row r="501" spans="1:9" ht="24.75" customHeight="1">
      <c r="A501" s="8">
        <v>2030047</v>
      </c>
      <c r="B501" s="9" t="s">
        <v>10</v>
      </c>
      <c r="C501" s="9" t="s">
        <v>2760</v>
      </c>
      <c r="D501" s="9" t="s">
        <v>2761</v>
      </c>
      <c r="E501" s="8">
        <v>2</v>
      </c>
      <c r="F501" s="9" t="s">
        <v>2723</v>
      </c>
      <c r="G501" s="8">
        <v>620</v>
      </c>
      <c r="H501" s="8"/>
      <c r="I501" s="9" t="s">
        <v>2221</v>
      </c>
    </row>
    <row r="502" spans="1:9" ht="24.75" customHeight="1">
      <c r="A502" s="8"/>
      <c r="B502" s="8"/>
      <c r="C502" s="8"/>
      <c r="D502" s="9" t="s">
        <v>2760</v>
      </c>
      <c r="E502" s="8"/>
      <c r="F502" s="8"/>
      <c r="G502" s="8"/>
      <c r="H502" s="8"/>
      <c r="I502" s="9" t="s">
        <v>60</v>
      </c>
    </row>
    <row r="503" spans="1:9" ht="24.75" customHeight="1">
      <c r="A503" s="8">
        <v>2030049</v>
      </c>
      <c r="B503" s="9" t="s">
        <v>10</v>
      </c>
      <c r="C503" s="9" t="s">
        <v>2762</v>
      </c>
      <c r="D503" s="9" t="s">
        <v>2762</v>
      </c>
      <c r="E503" s="8">
        <v>1</v>
      </c>
      <c r="F503" s="9" t="s">
        <v>2728</v>
      </c>
      <c r="G503" s="8">
        <v>310</v>
      </c>
      <c r="H503" s="8"/>
      <c r="I503" s="9" t="s">
        <v>2221</v>
      </c>
    </row>
    <row r="504" spans="1:9" ht="24.75" customHeight="1">
      <c r="A504" s="8">
        <v>2030051</v>
      </c>
      <c r="B504" s="9" t="s">
        <v>10</v>
      </c>
      <c r="C504" s="9" t="s">
        <v>2763</v>
      </c>
      <c r="D504" s="9" t="s">
        <v>2763</v>
      </c>
      <c r="E504" s="8">
        <v>1</v>
      </c>
      <c r="F504" s="9" t="s">
        <v>2764</v>
      </c>
      <c r="G504" s="8">
        <v>310</v>
      </c>
      <c r="H504" s="8"/>
      <c r="I504" s="9" t="s">
        <v>2221</v>
      </c>
    </row>
    <row r="505" spans="1:10" ht="24.75" customHeight="1">
      <c r="A505" s="8">
        <v>2030054</v>
      </c>
      <c r="B505" s="9" t="s">
        <v>10</v>
      </c>
      <c r="C505" s="9" t="s">
        <v>2765</v>
      </c>
      <c r="D505" s="9" t="s">
        <v>2765</v>
      </c>
      <c r="E505" s="8">
        <v>1</v>
      </c>
      <c r="F505" s="9" t="s">
        <v>2766</v>
      </c>
      <c r="G505" s="8">
        <v>360</v>
      </c>
      <c r="H505" s="9" t="s">
        <v>750</v>
      </c>
      <c r="I505" s="9" t="s">
        <v>60</v>
      </c>
      <c r="J505" s="66" t="s">
        <v>14</v>
      </c>
    </row>
    <row r="506" spans="1:9" ht="24.75" customHeight="1">
      <c r="A506" s="8">
        <v>2030056</v>
      </c>
      <c r="B506" s="9" t="s">
        <v>10</v>
      </c>
      <c r="C506" s="9" t="s">
        <v>2767</v>
      </c>
      <c r="D506" s="9" t="s">
        <v>2767</v>
      </c>
      <c r="E506" s="8">
        <v>3</v>
      </c>
      <c r="F506" s="9" t="s">
        <v>2708</v>
      </c>
      <c r="G506" s="8">
        <v>930</v>
      </c>
      <c r="H506" s="8"/>
      <c r="I506" s="9" t="s">
        <v>60</v>
      </c>
    </row>
    <row r="507" spans="1:9" ht="24.75" customHeight="1">
      <c r="A507" s="8"/>
      <c r="B507" s="8"/>
      <c r="C507" s="8"/>
      <c r="D507" s="9" t="s">
        <v>2768</v>
      </c>
      <c r="E507" s="8"/>
      <c r="F507" s="8"/>
      <c r="G507" s="8"/>
      <c r="H507" s="8"/>
      <c r="I507" s="8"/>
    </row>
    <row r="508" spans="1:9" ht="24.75" customHeight="1">
      <c r="A508" s="8"/>
      <c r="B508" s="8"/>
      <c r="C508" s="8"/>
      <c r="D508" s="9" t="s">
        <v>2769</v>
      </c>
      <c r="E508" s="8"/>
      <c r="F508" s="8"/>
      <c r="G508" s="8"/>
      <c r="H508" s="8"/>
      <c r="I508" s="8"/>
    </row>
    <row r="509" spans="1:9" ht="24.75" customHeight="1">
      <c r="A509" s="8">
        <v>2030057</v>
      </c>
      <c r="B509" s="9" t="s">
        <v>10</v>
      </c>
      <c r="C509" s="9" t="s">
        <v>2770</v>
      </c>
      <c r="D509" s="9" t="s">
        <v>2770</v>
      </c>
      <c r="E509" s="8">
        <v>1</v>
      </c>
      <c r="F509" s="9" t="s">
        <v>2716</v>
      </c>
      <c r="G509" s="8">
        <v>310</v>
      </c>
      <c r="H509" s="8"/>
      <c r="I509" s="9" t="s">
        <v>60</v>
      </c>
    </row>
    <row r="510" spans="1:9" ht="24.75" customHeight="1">
      <c r="A510" s="8">
        <v>2030058</v>
      </c>
      <c r="B510" s="9" t="s">
        <v>10</v>
      </c>
      <c r="C510" s="9" t="s">
        <v>2771</v>
      </c>
      <c r="D510" s="9" t="s">
        <v>2771</v>
      </c>
      <c r="E510" s="8">
        <v>3</v>
      </c>
      <c r="F510" s="9" t="s">
        <v>2733</v>
      </c>
      <c r="G510" s="8">
        <v>870</v>
      </c>
      <c r="H510" s="8"/>
      <c r="I510" s="9" t="s">
        <v>60</v>
      </c>
    </row>
    <row r="511" spans="1:9" ht="24.75" customHeight="1">
      <c r="A511" s="8"/>
      <c r="B511" s="8"/>
      <c r="C511" s="8"/>
      <c r="D511" s="9" t="s">
        <v>2772</v>
      </c>
      <c r="E511" s="8"/>
      <c r="F511" s="8"/>
      <c r="G511" s="8"/>
      <c r="H511" s="8"/>
      <c r="I511" s="8"/>
    </row>
    <row r="512" spans="1:9" ht="24.75" customHeight="1">
      <c r="A512" s="8"/>
      <c r="B512" s="8"/>
      <c r="C512" s="8"/>
      <c r="D512" s="9" t="s">
        <v>2773</v>
      </c>
      <c r="E512" s="8"/>
      <c r="F512" s="8"/>
      <c r="G512" s="8"/>
      <c r="H512" s="8"/>
      <c r="I512" s="8"/>
    </row>
    <row r="513" spans="1:9" ht="24.75" customHeight="1">
      <c r="A513" s="8">
        <v>2030059</v>
      </c>
      <c r="B513" s="9" t="s">
        <v>10</v>
      </c>
      <c r="C513" s="9" t="s">
        <v>2774</v>
      </c>
      <c r="D513" s="9" t="s">
        <v>2774</v>
      </c>
      <c r="E513" s="8">
        <v>2</v>
      </c>
      <c r="F513" s="9" t="s">
        <v>2716</v>
      </c>
      <c r="G513" s="8">
        <v>620</v>
      </c>
      <c r="H513" s="8"/>
      <c r="I513" s="9" t="s">
        <v>60</v>
      </c>
    </row>
    <row r="514" spans="1:9" ht="24.75" customHeight="1">
      <c r="A514" s="8"/>
      <c r="B514" s="8"/>
      <c r="C514" s="8"/>
      <c r="D514" s="9" t="s">
        <v>2775</v>
      </c>
      <c r="E514" s="8"/>
      <c r="F514" s="8"/>
      <c r="G514" s="8"/>
      <c r="H514" s="8"/>
      <c r="I514" s="8"/>
    </row>
    <row r="515" spans="1:9" ht="24.75" customHeight="1">
      <c r="A515" s="8">
        <v>2030060</v>
      </c>
      <c r="B515" s="9" t="s">
        <v>10</v>
      </c>
      <c r="C515" s="9" t="s">
        <v>2776</v>
      </c>
      <c r="D515" s="9" t="s">
        <v>2776</v>
      </c>
      <c r="E515" s="8">
        <v>1</v>
      </c>
      <c r="F515" s="9" t="s">
        <v>2777</v>
      </c>
      <c r="G515" s="8">
        <v>310</v>
      </c>
      <c r="H515" s="8"/>
      <c r="I515" s="9" t="s">
        <v>60</v>
      </c>
    </row>
    <row r="516" spans="1:10" ht="24.75" customHeight="1">
      <c r="A516" s="8">
        <v>2030061</v>
      </c>
      <c r="B516" s="9" t="s">
        <v>10</v>
      </c>
      <c r="C516" s="9" t="s">
        <v>2778</v>
      </c>
      <c r="D516" s="9" t="s">
        <v>2778</v>
      </c>
      <c r="E516" s="8">
        <v>3</v>
      </c>
      <c r="F516" s="9" t="s">
        <v>2718</v>
      </c>
      <c r="G516" s="8">
        <v>930</v>
      </c>
      <c r="H516" s="9" t="s">
        <v>29</v>
      </c>
      <c r="I516" s="9" t="s">
        <v>60</v>
      </c>
      <c r="J516" s="66" t="s">
        <v>14</v>
      </c>
    </row>
    <row r="517" spans="1:9" ht="24.75" customHeight="1">
      <c r="A517" s="8"/>
      <c r="B517" s="8"/>
      <c r="C517" s="8"/>
      <c r="D517" s="9" t="s">
        <v>2779</v>
      </c>
      <c r="E517" s="8"/>
      <c r="F517" s="8"/>
      <c r="G517" s="8"/>
      <c r="H517" s="8"/>
      <c r="I517" s="8"/>
    </row>
    <row r="518" spans="1:9" ht="24.75" customHeight="1">
      <c r="A518" s="8"/>
      <c r="B518" s="8"/>
      <c r="C518" s="8"/>
      <c r="D518" s="9" t="s">
        <v>2780</v>
      </c>
      <c r="E518" s="8"/>
      <c r="F518" s="8"/>
      <c r="G518" s="8"/>
      <c r="H518" s="8"/>
      <c r="I518" s="9" t="s">
        <v>75</v>
      </c>
    </row>
    <row r="519" spans="1:10" ht="24.75" customHeight="1">
      <c r="A519" s="8">
        <v>2030062</v>
      </c>
      <c r="B519" s="9" t="s">
        <v>10</v>
      </c>
      <c r="C519" s="9" t="s">
        <v>2781</v>
      </c>
      <c r="D519" s="9" t="s">
        <v>2781</v>
      </c>
      <c r="E519" s="8">
        <v>1</v>
      </c>
      <c r="F519" s="9" t="s">
        <v>2714</v>
      </c>
      <c r="G519" s="8">
        <v>310</v>
      </c>
      <c r="H519" s="9" t="s">
        <v>29</v>
      </c>
      <c r="I519" s="9" t="s">
        <v>68</v>
      </c>
      <c r="J519" s="66" t="s">
        <v>14</v>
      </c>
    </row>
    <row r="520" spans="1:9" ht="24.75" customHeight="1">
      <c r="A520" s="8">
        <v>2030065</v>
      </c>
      <c r="B520" s="9" t="s">
        <v>10</v>
      </c>
      <c r="C520" s="9" t="s">
        <v>2782</v>
      </c>
      <c r="D520" s="9" t="s">
        <v>2782</v>
      </c>
      <c r="E520" s="8">
        <v>1</v>
      </c>
      <c r="F520" s="9" t="s">
        <v>2783</v>
      </c>
      <c r="G520" s="8">
        <v>310</v>
      </c>
      <c r="H520" s="8"/>
      <c r="I520" s="9" t="s">
        <v>75</v>
      </c>
    </row>
    <row r="521" spans="1:9" ht="24.75" customHeight="1">
      <c r="A521" s="8">
        <v>2030066</v>
      </c>
      <c r="B521" s="9" t="s">
        <v>10</v>
      </c>
      <c r="C521" s="9" t="s">
        <v>2784</v>
      </c>
      <c r="D521" s="9" t="s">
        <v>2784</v>
      </c>
      <c r="E521" s="8">
        <v>2</v>
      </c>
      <c r="F521" s="9" t="s">
        <v>2696</v>
      </c>
      <c r="G521" s="8">
        <v>620</v>
      </c>
      <c r="H521" s="8"/>
      <c r="I521" s="9" t="s">
        <v>75</v>
      </c>
    </row>
    <row r="522" spans="1:9" ht="24.75" customHeight="1">
      <c r="A522" s="8"/>
      <c r="B522" s="8"/>
      <c r="C522" s="8"/>
      <c r="D522" s="9" t="s">
        <v>2785</v>
      </c>
      <c r="E522" s="8"/>
      <c r="F522" s="8"/>
      <c r="G522" s="8"/>
      <c r="H522" s="8"/>
      <c r="I522" s="9" t="s">
        <v>75</v>
      </c>
    </row>
    <row r="523" spans="1:9" ht="24.75" customHeight="1">
      <c r="A523" s="8">
        <v>2030067</v>
      </c>
      <c r="B523" s="9" t="s">
        <v>10</v>
      </c>
      <c r="C523" s="9" t="s">
        <v>2786</v>
      </c>
      <c r="D523" s="9" t="s">
        <v>2786</v>
      </c>
      <c r="E523" s="8">
        <v>4</v>
      </c>
      <c r="F523" s="9" t="s">
        <v>2738</v>
      </c>
      <c r="G523" s="8">
        <v>1160</v>
      </c>
      <c r="H523" s="8"/>
      <c r="I523" s="9" t="s">
        <v>75</v>
      </c>
    </row>
    <row r="524" spans="1:9" ht="24.75" customHeight="1">
      <c r="A524" s="8"/>
      <c r="B524" s="8"/>
      <c r="C524" s="8"/>
      <c r="D524" s="9" t="s">
        <v>2787</v>
      </c>
      <c r="E524" s="8"/>
      <c r="F524" s="8"/>
      <c r="G524" s="8"/>
      <c r="H524" s="8"/>
      <c r="I524" s="9" t="s">
        <v>75</v>
      </c>
    </row>
    <row r="525" spans="1:9" ht="24.75" customHeight="1">
      <c r="A525" s="8"/>
      <c r="B525" s="8"/>
      <c r="C525" s="8"/>
      <c r="D525" s="9" t="s">
        <v>2788</v>
      </c>
      <c r="E525" s="8"/>
      <c r="F525" s="8"/>
      <c r="G525" s="8"/>
      <c r="H525" s="8"/>
      <c r="I525" s="9" t="s">
        <v>75</v>
      </c>
    </row>
    <row r="526" spans="1:9" ht="24.75" customHeight="1">
      <c r="A526" s="8"/>
      <c r="B526" s="8"/>
      <c r="C526" s="8"/>
      <c r="D526" s="9" t="s">
        <v>2789</v>
      </c>
      <c r="E526" s="8"/>
      <c r="F526" s="8"/>
      <c r="G526" s="8"/>
      <c r="H526" s="8"/>
      <c r="I526" s="9" t="s">
        <v>75</v>
      </c>
    </row>
    <row r="527" spans="1:9" ht="24.75" customHeight="1">
      <c r="A527" s="8">
        <v>2030069</v>
      </c>
      <c r="B527" s="9" t="s">
        <v>10</v>
      </c>
      <c r="C527" s="9" t="s">
        <v>2790</v>
      </c>
      <c r="D527" s="9" t="s">
        <v>2790</v>
      </c>
      <c r="E527" s="8">
        <v>1</v>
      </c>
      <c r="F527" s="9" t="s">
        <v>2752</v>
      </c>
      <c r="G527" s="8">
        <v>290</v>
      </c>
      <c r="H527" s="8"/>
      <c r="I527" s="9" t="s">
        <v>75</v>
      </c>
    </row>
    <row r="528" spans="1:9" ht="24.75" customHeight="1">
      <c r="A528" s="8">
        <v>2030070</v>
      </c>
      <c r="B528" s="9" t="s">
        <v>10</v>
      </c>
      <c r="C528" s="9" t="s">
        <v>2791</v>
      </c>
      <c r="D528" s="9" t="s">
        <v>2791</v>
      </c>
      <c r="E528" s="8">
        <v>1</v>
      </c>
      <c r="F528" s="9" t="s">
        <v>2783</v>
      </c>
      <c r="G528" s="8">
        <v>310</v>
      </c>
      <c r="H528" s="8"/>
      <c r="I528" s="9" t="s">
        <v>75</v>
      </c>
    </row>
    <row r="529" spans="1:9" ht="24.75" customHeight="1">
      <c r="A529" s="40">
        <v>2030071</v>
      </c>
      <c r="B529" s="9" t="s">
        <v>10</v>
      </c>
      <c r="C529" s="9" t="s">
        <v>2792</v>
      </c>
      <c r="D529" s="9" t="s">
        <v>2792</v>
      </c>
      <c r="E529" s="40">
        <v>1</v>
      </c>
      <c r="F529" s="9" t="s">
        <v>2733</v>
      </c>
      <c r="G529" s="40">
        <v>310</v>
      </c>
      <c r="H529" s="40"/>
      <c r="I529" s="9" t="s">
        <v>2442</v>
      </c>
    </row>
    <row r="530" spans="1:9" ht="24.75" customHeight="1">
      <c r="A530" s="40">
        <v>2030072</v>
      </c>
      <c r="B530" s="9" t="s">
        <v>10</v>
      </c>
      <c r="C530" s="9" t="s">
        <v>2793</v>
      </c>
      <c r="D530" s="9" t="s">
        <v>2793</v>
      </c>
      <c r="E530" s="40">
        <v>5</v>
      </c>
      <c r="F530" s="9" t="s">
        <v>2716</v>
      </c>
      <c r="G530" s="40">
        <v>1500</v>
      </c>
      <c r="H530" s="40"/>
      <c r="I530" s="9" t="s">
        <v>1448</v>
      </c>
    </row>
    <row r="531" spans="1:9" ht="24.75" customHeight="1">
      <c r="A531" s="40"/>
      <c r="B531" s="40"/>
      <c r="C531" s="40"/>
      <c r="D531" s="9" t="s">
        <v>2794</v>
      </c>
      <c r="E531" s="40"/>
      <c r="F531" s="40"/>
      <c r="G531" s="40"/>
      <c r="H531" s="40"/>
      <c r="I531" s="40"/>
    </row>
    <row r="532" spans="1:9" ht="24.75" customHeight="1">
      <c r="A532" s="40"/>
      <c r="B532" s="40"/>
      <c r="C532" s="40"/>
      <c r="D532" s="9" t="s">
        <v>2795</v>
      </c>
      <c r="E532" s="40"/>
      <c r="F532" s="40"/>
      <c r="G532" s="40"/>
      <c r="H532" s="40"/>
      <c r="I532" s="40"/>
    </row>
    <row r="533" spans="1:9" ht="24.75" customHeight="1">
      <c r="A533" s="40"/>
      <c r="B533" s="40"/>
      <c r="C533" s="40"/>
      <c r="D533" s="9" t="s">
        <v>2796</v>
      </c>
      <c r="E533" s="40"/>
      <c r="F533" s="40"/>
      <c r="G533" s="40"/>
      <c r="H533" s="40"/>
      <c r="I533" s="40"/>
    </row>
    <row r="534" spans="1:9" ht="24.75" customHeight="1">
      <c r="A534" s="40"/>
      <c r="B534" s="40"/>
      <c r="C534" s="40"/>
      <c r="D534" s="9" t="s">
        <v>2797</v>
      </c>
      <c r="E534" s="40"/>
      <c r="F534" s="40"/>
      <c r="G534" s="40"/>
      <c r="H534" s="40"/>
      <c r="I534" s="40"/>
    </row>
    <row r="535" spans="1:9" ht="24.75" customHeight="1">
      <c r="A535" s="40">
        <v>2030073</v>
      </c>
      <c r="B535" s="9" t="s">
        <v>10</v>
      </c>
      <c r="C535" s="9" t="s">
        <v>2798</v>
      </c>
      <c r="D535" s="9" t="s">
        <v>2798</v>
      </c>
      <c r="E535" s="40">
        <v>5</v>
      </c>
      <c r="F535" s="9" t="s">
        <v>2738</v>
      </c>
      <c r="G535" s="40">
        <v>3000</v>
      </c>
      <c r="H535" s="40"/>
      <c r="I535" s="9" t="s">
        <v>1448</v>
      </c>
    </row>
    <row r="536" spans="1:9" ht="24.75" customHeight="1">
      <c r="A536" s="40"/>
      <c r="B536" s="40"/>
      <c r="C536" s="40"/>
      <c r="D536" s="9" t="s">
        <v>2799</v>
      </c>
      <c r="E536" s="40"/>
      <c r="F536" s="40"/>
      <c r="G536" s="40"/>
      <c r="H536" s="40"/>
      <c r="I536" s="40"/>
    </row>
    <row r="537" spans="1:9" ht="24.75" customHeight="1">
      <c r="A537" s="40"/>
      <c r="B537" s="40"/>
      <c r="C537" s="40"/>
      <c r="D537" s="9" t="s">
        <v>2800</v>
      </c>
      <c r="E537" s="40"/>
      <c r="F537" s="40"/>
      <c r="G537" s="40"/>
      <c r="H537" s="40"/>
      <c r="I537" s="40"/>
    </row>
    <row r="538" spans="1:9" ht="24.75" customHeight="1">
      <c r="A538" s="40"/>
      <c r="B538" s="40"/>
      <c r="C538" s="40"/>
      <c r="D538" s="9" t="s">
        <v>2801</v>
      </c>
      <c r="E538" s="40"/>
      <c r="F538" s="40"/>
      <c r="G538" s="40"/>
      <c r="H538" s="40"/>
      <c r="I538" s="40"/>
    </row>
    <row r="539" spans="1:9" ht="24.75" customHeight="1">
      <c r="A539" s="40"/>
      <c r="B539" s="40"/>
      <c r="C539" s="40"/>
      <c r="D539" s="9" t="s">
        <v>2802</v>
      </c>
      <c r="E539" s="40"/>
      <c r="F539" s="40"/>
      <c r="G539" s="40"/>
      <c r="H539" s="40"/>
      <c r="I539" s="40"/>
    </row>
    <row r="540" spans="1:9" ht="24.75" customHeight="1">
      <c r="A540" s="9">
        <v>2030074</v>
      </c>
      <c r="B540" s="9" t="s">
        <v>10</v>
      </c>
      <c r="C540" s="55" t="s">
        <v>2803</v>
      </c>
      <c r="D540" s="55" t="s">
        <v>2803</v>
      </c>
      <c r="E540" s="40">
        <v>1</v>
      </c>
      <c r="F540" s="55" t="s">
        <v>2752</v>
      </c>
      <c r="G540" s="56">
        <v>310</v>
      </c>
      <c r="H540" s="40"/>
      <c r="I540" s="40"/>
    </row>
    <row r="541" spans="1:9" ht="24.75" customHeight="1">
      <c r="A541" s="27">
        <v>2030075</v>
      </c>
      <c r="B541" s="27" t="s">
        <v>10</v>
      </c>
      <c r="C541" s="122" t="s">
        <v>2804</v>
      </c>
      <c r="D541" s="55" t="s">
        <v>2804</v>
      </c>
      <c r="E541" s="36">
        <v>2</v>
      </c>
      <c r="F541" s="122" t="s">
        <v>2752</v>
      </c>
      <c r="G541" s="123">
        <v>620</v>
      </c>
      <c r="H541" s="40"/>
      <c r="I541" s="40"/>
    </row>
    <row r="542" spans="1:9" ht="24.75" customHeight="1">
      <c r="A542" s="30"/>
      <c r="B542" s="30"/>
      <c r="C542" s="124"/>
      <c r="D542" s="55" t="s">
        <v>2805</v>
      </c>
      <c r="E542" s="38"/>
      <c r="F542" s="124"/>
      <c r="G542" s="125"/>
      <c r="H542" s="40"/>
      <c r="I542" s="40"/>
    </row>
    <row r="543" spans="1:9" ht="24.75" customHeight="1">
      <c r="A543" s="9">
        <v>2030076</v>
      </c>
      <c r="B543" s="9" t="s">
        <v>10</v>
      </c>
      <c r="C543" s="55" t="s">
        <v>2806</v>
      </c>
      <c r="D543" s="55" t="s">
        <v>2806</v>
      </c>
      <c r="E543" s="40">
        <v>2</v>
      </c>
      <c r="F543" s="55" t="s">
        <v>2752</v>
      </c>
      <c r="G543" s="56">
        <v>620</v>
      </c>
      <c r="H543" s="40"/>
      <c r="I543" s="40"/>
    </row>
    <row r="544" spans="1:9" ht="24.75" customHeight="1">
      <c r="A544" s="9"/>
      <c r="B544" s="40"/>
      <c r="C544" s="56"/>
      <c r="D544" s="55" t="s">
        <v>2807</v>
      </c>
      <c r="E544" s="40"/>
      <c r="F544" s="56"/>
      <c r="G544" s="56"/>
      <c r="H544" s="40"/>
      <c r="I544" s="40"/>
    </row>
    <row r="545" spans="1:9" ht="24.75" customHeight="1">
      <c r="A545" s="9">
        <v>2030077</v>
      </c>
      <c r="B545" s="9" t="s">
        <v>10</v>
      </c>
      <c r="C545" s="41" t="s">
        <v>2808</v>
      </c>
      <c r="D545" s="41" t="s">
        <v>2808</v>
      </c>
      <c r="E545" s="40">
        <v>1</v>
      </c>
      <c r="F545" s="41" t="s">
        <v>2809</v>
      </c>
      <c r="G545" s="68">
        <v>310</v>
      </c>
      <c r="H545" s="41"/>
      <c r="I545" s="9" t="s">
        <v>2256</v>
      </c>
    </row>
    <row r="546" spans="1:9" ht="24.75" customHeight="1">
      <c r="A546" s="9">
        <v>2030078</v>
      </c>
      <c r="B546" s="9" t="s">
        <v>10</v>
      </c>
      <c r="C546" s="68" t="s">
        <v>2810</v>
      </c>
      <c r="D546" s="68" t="s">
        <v>2810</v>
      </c>
      <c r="E546" s="40">
        <v>1</v>
      </c>
      <c r="F546" s="41" t="s">
        <v>2811</v>
      </c>
      <c r="G546" s="68">
        <v>310</v>
      </c>
      <c r="H546" s="41"/>
      <c r="I546" s="9" t="s">
        <v>2256</v>
      </c>
    </row>
    <row r="547" spans="1:9" ht="24.75" customHeight="1">
      <c r="A547" s="9">
        <v>2030079</v>
      </c>
      <c r="B547" s="9" t="s">
        <v>10</v>
      </c>
      <c r="C547" s="41" t="s">
        <v>2812</v>
      </c>
      <c r="D547" s="41" t="s">
        <v>2812</v>
      </c>
      <c r="E547" s="41">
        <v>1</v>
      </c>
      <c r="F547" s="41" t="s">
        <v>2813</v>
      </c>
      <c r="G547" s="41">
        <v>310</v>
      </c>
      <c r="H547" s="40"/>
      <c r="I547" s="40"/>
    </row>
    <row r="548" spans="1:9" ht="24.75" customHeight="1">
      <c r="A548" s="9">
        <v>2030080</v>
      </c>
      <c r="B548" s="9" t="s">
        <v>10</v>
      </c>
      <c r="C548" s="41" t="s">
        <v>2814</v>
      </c>
      <c r="D548" s="41" t="s">
        <v>2814</v>
      </c>
      <c r="E548" s="41">
        <v>1</v>
      </c>
      <c r="F548" s="41" t="s">
        <v>2777</v>
      </c>
      <c r="G548" s="41">
        <v>420</v>
      </c>
      <c r="H548" s="40"/>
      <c r="I548" s="40"/>
    </row>
    <row r="549" spans="1:9" ht="24.75" customHeight="1">
      <c r="A549" s="9">
        <v>2030081</v>
      </c>
      <c r="B549" s="9" t="s">
        <v>10</v>
      </c>
      <c r="C549" s="41" t="s">
        <v>2815</v>
      </c>
      <c r="D549" s="41" t="s">
        <v>2815</v>
      </c>
      <c r="E549" s="41">
        <v>1</v>
      </c>
      <c r="F549" s="41" t="s">
        <v>2738</v>
      </c>
      <c r="G549" s="41">
        <v>600</v>
      </c>
      <c r="H549" s="40"/>
      <c r="I549" s="40"/>
    </row>
    <row r="550" spans="1:9" ht="24.75" customHeight="1">
      <c r="A550" s="27">
        <v>2030082</v>
      </c>
      <c r="B550" s="27" t="s">
        <v>10</v>
      </c>
      <c r="C550" s="43" t="s">
        <v>2816</v>
      </c>
      <c r="D550" s="68" t="s">
        <v>2816</v>
      </c>
      <c r="E550" s="49">
        <v>2</v>
      </c>
      <c r="F550" s="43" t="s">
        <v>2733</v>
      </c>
      <c r="G550" s="43">
        <v>620</v>
      </c>
      <c r="H550" s="40"/>
      <c r="I550" s="40"/>
    </row>
    <row r="551" spans="1:9" ht="24.75" customHeight="1">
      <c r="A551" s="30"/>
      <c r="B551" s="38"/>
      <c r="C551" s="46"/>
      <c r="D551" s="68" t="s">
        <v>2817</v>
      </c>
      <c r="E551" s="51"/>
      <c r="F551" s="46"/>
      <c r="G551" s="46"/>
      <c r="H551" s="40"/>
      <c r="I551" s="40"/>
    </row>
    <row r="552" spans="1:9" ht="24.75" customHeight="1">
      <c r="A552" s="27">
        <v>2030083</v>
      </c>
      <c r="B552" s="9" t="s">
        <v>10</v>
      </c>
      <c r="C552" s="41" t="s">
        <v>2818</v>
      </c>
      <c r="D552" s="41" t="s">
        <v>2818</v>
      </c>
      <c r="E552" s="126">
        <v>1</v>
      </c>
      <c r="F552" s="41" t="s">
        <v>2708</v>
      </c>
      <c r="G552" s="68">
        <v>420</v>
      </c>
      <c r="H552" s="40"/>
      <c r="I552" s="40"/>
    </row>
    <row r="553" spans="1:9" ht="24.75" customHeight="1">
      <c r="A553" s="27">
        <v>2030084</v>
      </c>
      <c r="B553" s="9" t="s">
        <v>10</v>
      </c>
      <c r="C553" s="41" t="s">
        <v>2819</v>
      </c>
      <c r="D553" s="68" t="s">
        <v>2819</v>
      </c>
      <c r="E553" s="126">
        <v>1</v>
      </c>
      <c r="F553" s="41" t="s">
        <v>2764</v>
      </c>
      <c r="G553" s="68">
        <v>420</v>
      </c>
      <c r="H553" s="40"/>
      <c r="I553" s="40"/>
    </row>
    <row r="554" spans="1:9" ht="24.75" customHeight="1">
      <c r="A554" s="13"/>
      <c r="B554" s="12"/>
      <c r="C554" s="12"/>
      <c r="D554" s="12"/>
      <c r="E554" s="12"/>
      <c r="F554" s="12"/>
      <c r="G554" s="12"/>
      <c r="H554" s="12"/>
      <c r="I554" s="12"/>
    </row>
    <row r="555" spans="1:9" ht="24.75" customHeight="1">
      <c r="A555" s="13" t="s">
        <v>95</v>
      </c>
      <c r="B555" s="12"/>
      <c r="C555" s="12">
        <f>COUNTIF(B445:B554,"Y")</f>
        <v>57</v>
      </c>
      <c r="D555" s="12"/>
      <c r="E555" s="12">
        <f>SUM(E445:E554)</f>
        <v>109</v>
      </c>
      <c r="F555" s="12"/>
      <c r="G555" s="12">
        <f>SUM(G445:G554)</f>
        <v>39700</v>
      </c>
      <c r="H555" s="12"/>
      <c r="I555" s="12"/>
    </row>
    <row r="556" spans="1:9" ht="24.75" customHeight="1">
      <c r="A556" s="1"/>
      <c r="B556" s="1"/>
      <c r="C556" s="1"/>
      <c r="D556" s="1"/>
      <c r="E556" s="1"/>
      <c r="F556" s="1"/>
      <c r="G556" s="1"/>
      <c r="H556" s="1"/>
      <c r="I556" s="1"/>
    </row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</sheetData>
  <sheetProtection/>
  <autoFilter ref="A3:J555"/>
  <mergeCells count="1064">
    <mergeCell ref="A1:I1"/>
    <mergeCell ref="A2:I2"/>
    <mergeCell ref="A6:A7"/>
    <mergeCell ref="A8:A9"/>
    <mergeCell ref="A10:A12"/>
    <mergeCell ref="A13:A17"/>
    <mergeCell ref="A18:A19"/>
    <mergeCell ref="A21:A24"/>
    <mergeCell ref="A26:A27"/>
    <mergeCell ref="A28:A31"/>
    <mergeCell ref="A36:A38"/>
    <mergeCell ref="A41:A43"/>
    <mergeCell ref="A45:A47"/>
    <mergeCell ref="A49:A50"/>
    <mergeCell ref="A51:A52"/>
    <mergeCell ref="A55:A58"/>
    <mergeCell ref="A61:A62"/>
    <mergeCell ref="A63:A64"/>
    <mergeCell ref="A65:A66"/>
    <mergeCell ref="A68:A70"/>
    <mergeCell ref="A72:A73"/>
    <mergeCell ref="A74:A75"/>
    <mergeCell ref="A79:A80"/>
    <mergeCell ref="A81:A82"/>
    <mergeCell ref="A84:A86"/>
    <mergeCell ref="A87:A88"/>
    <mergeCell ref="A89:A90"/>
    <mergeCell ref="A92:A93"/>
    <mergeCell ref="A95:A96"/>
    <mergeCell ref="A97:A98"/>
    <mergeCell ref="A99:A101"/>
    <mergeCell ref="A103:A104"/>
    <mergeCell ref="A105:A106"/>
    <mergeCell ref="A108:A111"/>
    <mergeCell ref="A112:A113"/>
    <mergeCell ref="A114:A116"/>
    <mergeCell ref="A120:A122"/>
    <mergeCell ref="A123:A124"/>
    <mergeCell ref="A132:A133"/>
    <mergeCell ref="A134:A135"/>
    <mergeCell ref="A137:A139"/>
    <mergeCell ref="A144:A147"/>
    <mergeCell ref="A155:A156"/>
    <mergeCell ref="A159:A161"/>
    <mergeCell ref="A162:A166"/>
    <mergeCell ref="A167:A168"/>
    <mergeCell ref="A169:A171"/>
    <mergeCell ref="A172:A173"/>
    <mergeCell ref="A178:A181"/>
    <mergeCell ref="A185:A186"/>
    <mergeCell ref="A187:A189"/>
    <mergeCell ref="A190:A191"/>
    <mergeCell ref="A192:A194"/>
    <mergeCell ref="A195:A196"/>
    <mergeCell ref="A197:A199"/>
    <mergeCell ref="A201:A203"/>
    <mergeCell ref="A210:A211"/>
    <mergeCell ref="A212:A214"/>
    <mergeCell ref="A217:A218"/>
    <mergeCell ref="A219:A220"/>
    <mergeCell ref="A223:A224"/>
    <mergeCell ref="A225:A226"/>
    <mergeCell ref="A227:A230"/>
    <mergeCell ref="A231:A232"/>
    <mergeCell ref="A233:A236"/>
    <mergeCell ref="A237:A239"/>
    <mergeCell ref="A243:A244"/>
    <mergeCell ref="A245:A246"/>
    <mergeCell ref="A247:A248"/>
    <mergeCell ref="A249:A250"/>
    <mergeCell ref="A252:A253"/>
    <mergeCell ref="A254:A256"/>
    <mergeCell ref="A257:A259"/>
    <mergeCell ref="A260:A261"/>
    <mergeCell ref="A262:A264"/>
    <mergeCell ref="A265:A267"/>
    <mergeCell ref="A273:A276"/>
    <mergeCell ref="A277:A279"/>
    <mergeCell ref="A284:A285"/>
    <mergeCell ref="A286:A288"/>
    <mergeCell ref="A289:A290"/>
    <mergeCell ref="A293:A294"/>
    <mergeCell ref="A295:A296"/>
    <mergeCell ref="A299:A300"/>
    <mergeCell ref="A303:A305"/>
    <mergeCell ref="A306:A307"/>
    <mergeCell ref="A309:A311"/>
    <mergeCell ref="A313:A314"/>
    <mergeCell ref="A315:A316"/>
    <mergeCell ref="A320:A322"/>
    <mergeCell ref="A324:A327"/>
    <mergeCell ref="A329:A330"/>
    <mergeCell ref="A340:A342"/>
    <mergeCell ref="A343:A347"/>
    <mergeCell ref="A351:A353"/>
    <mergeCell ref="A357:A358"/>
    <mergeCell ref="A359:A361"/>
    <mergeCell ref="A363:A364"/>
    <mergeCell ref="A366:A368"/>
    <mergeCell ref="A371:A373"/>
    <mergeCell ref="A374:A377"/>
    <mergeCell ref="A379:A383"/>
    <mergeCell ref="A385:A386"/>
    <mergeCell ref="A387:A388"/>
    <mergeCell ref="A390:A391"/>
    <mergeCell ref="A392:A393"/>
    <mergeCell ref="A399:A400"/>
    <mergeCell ref="A407:A409"/>
    <mergeCell ref="A410:A411"/>
    <mergeCell ref="A412:A413"/>
    <mergeCell ref="A416:A417"/>
    <mergeCell ref="A418:A419"/>
    <mergeCell ref="A420:A425"/>
    <mergeCell ref="A426:A427"/>
    <mergeCell ref="A431:A433"/>
    <mergeCell ref="A434:A436"/>
    <mergeCell ref="A437:A438"/>
    <mergeCell ref="A445:A446"/>
    <mergeCell ref="A447:A448"/>
    <mergeCell ref="A450:A454"/>
    <mergeCell ref="A458:A459"/>
    <mergeCell ref="A462:A463"/>
    <mergeCell ref="A464:A465"/>
    <mergeCell ref="A466:A469"/>
    <mergeCell ref="A470:A471"/>
    <mergeCell ref="A472:A473"/>
    <mergeCell ref="A475:A477"/>
    <mergeCell ref="A478:A481"/>
    <mergeCell ref="A482:A483"/>
    <mergeCell ref="A484:A485"/>
    <mergeCell ref="A486:A490"/>
    <mergeCell ref="A491:A492"/>
    <mergeCell ref="A493:A494"/>
    <mergeCell ref="A496:A497"/>
    <mergeCell ref="A498:A499"/>
    <mergeCell ref="A501:A502"/>
    <mergeCell ref="A506:A508"/>
    <mergeCell ref="A510:A512"/>
    <mergeCell ref="A513:A514"/>
    <mergeCell ref="A516:A518"/>
    <mergeCell ref="A521:A522"/>
    <mergeCell ref="A523:A526"/>
    <mergeCell ref="A530:A534"/>
    <mergeCell ref="A535:A539"/>
    <mergeCell ref="A541:A542"/>
    <mergeCell ref="A543:A544"/>
    <mergeCell ref="A550:A551"/>
    <mergeCell ref="B6:B7"/>
    <mergeCell ref="B8:B9"/>
    <mergeCell ref="B10:B12"/>
    <mergeCell ref="B13:B17"/>
    <mergeCell ref="B18:B19"/>
    <mergeCell ref="B21:B24"/>
    <mergeCell ref="B26:B27"/>
    <mergeCell ref="B28:B31"/>
    <mergeCell ref="B36:B38"/>
    <mergeCell ref="B41:B43"/>
    <mergeCell ref="B45:B47"/>
    <mergeCell ref="B49:B50"/>
    <mergeCell ref="B51:B52"/>
    <mergeCell ref="B55:B58"/>
    <mergeCell ref="B61:B62"/>
    <mergeCell ref="B63:B64"/>
    <mergeCell ref="B65:B66"/>
    <mergeCell ref="B68:B70"/>
    <mergeCell ref="B72:B73"/>
    <mergeCell ref="B74:B75"/>
    <mergeCell ref="B79:B80"/>
    <mergeCell ref="B81:B82"/>
    <mergeCell ref="B84:B86"/>
    <mergeCell ref="B87:B88"/>
    <mergeCell ref="B89:B90"/>
    <mergeCell ref="B92:B93"/>
    <mergeCell ref="B95:B96"/>
    <mergeCell ref="B97:B98"/>
    <mergeCell ref="B99:B101"/>
    <mergeCell ref="B103:B104"/>
    <mergeCell ref="B105:B106"/>
    <mergeCell ref="B108:B111"/>
    <mergeCell ref="B112:B113"/>
    <mergeCell ref="B114:B116"/>
    <mergeCell ref="B120:B122"/>
    <mergeCell ref="B123:B124"/>
    <mergeCell ref="B132:B133"/>
    <mergeCell ref="B134:B135"/>
    <mergeCell ref="B137:B139"/>
    <mergeCell ref="B144:B147"/>
    <mergeCell ref="B155:B156"/>
    <mergeCell ref="B159:B161"/>
    <mergeCell ref="B162:B166"/>
    <mergeCell ref="B167:B168"/>
    <mergeCell ref="B169:B171"/>
    <mergeCell ref="B172:B173"/>
    <mergeCell ref="B178:B181"/>
    <mergeCell ref="B185:B186"/>
    <mergeCell ref="B187:B189"/>
    <mergeCell ref="B190:B191"/>
    <mergeCell ref="B192:B194"/>
    <mergeCell ref="B195:B196"/>
    <mergeCell ref="B197:B199"/>
    <mergeCell ref="B201:B203"/>
    <mergeCell ref="B210:B211"/>
    <mergeCell ref="B212:B214"/>
    <mergeCell ref="B217:B218"/>
    <mergeCell ref="B219:B220"/>
    <mergeCell ref="B223:B224"/>
    <mergeCell ref="B225:B226"/>
    <mergeCell ref="B227:B230"/>
    <mergeCell ref="B231:B232"/>
    <mergeCell ref="B233:B236"/>
    <mergeCell ref="B237:B239"/>
    <mergeCell ref="B243:B244"/>
    <mergeCell ref="B245:B246"/>
    <mergeCell ref="B247:B248"/>
    <mergeCell ref="B249:B250"/>
    <mergeCell ref="B252:B253"/>
    <mergeCell ref="B254:B256"/>
    <mergeCell ref="B257:B259"/>
    <mergeCell ref="B260:B261"/>
    <mergeCell ref="B262:B264"/>
    <mergeCell ref="B265:B267"/>
    <mergeCell ref="B273:B276"/>
    <mergeCell ref="B277:B279"/>
    <mergeCell ref="B284:B285"/>
    <mergeCell ref="B286:B288"/>
    <mergeCell ref="B289:B290"/>
    <mergeCell ref="B293:B294"/>
    <mergeCell ref="B295:B296"/>
    <mergeCell ref="B299:B300"/>
    <mergeCell ref="B303:B305"/>
    <mergeCell ref="B306:B307"/>
    <mergeCell ref="B309:B311"/>
    <mergeCell ref="B313:B314"/>
    <mergeCell ref="B315:B316"/>
    <mergeCell ref="B320:B322"/>
    <mergeCell ref="B324:B327"/>
    <mergeCell ref="B329:B330"/>
    <mergeCell ref="B340:B342"/>
    <mergeCell ref="B343:B347"/>
    <mergeCell ref="B351:B353"/>
    <mergeCell ref="B357:B358"/>
    <mergeCell ref="B359:B361"/>
    <mergeCell ref="B363:B364"/>
    <mergeCell ref="B366:B368"/>
    <mergeCell ref="B371:B373"/>
    <mergeCell ref="B374:B377"/>
    <mergeCell ref="B379:B383"/>
    <mergeCell ref="B385:B386"/>
    <mergeCell ref="B387:B388"/>
    <mergeCell ref="B390:B391"/>
    <mergeCell ref="B392:B393"/>
    <mergeCell ref="B399:B400"/>
    <mergeCell ref="B407:B409"/>
    <mergeCell ref="B410:B411"/>
    <mergeCell ref="B412:B413"/>
    <mergeCell ref="B416:B417"/>
    <mergeCell ref="B418:B419"/>
    <mergeCell ref="B420:B425"/>
    <mergeCell ref="B426:B427"/>
    <mergeCell ref="B431:B433"/>
    <mergeCell ref="B434:B436"/>
    <mergeCell ref="B437:B438"/>
    <mergeCell ref="B445:B446"/>
    <mergeCell ref="B447:B448"/>
    <mergeCell ref="B450:B454"/>
    <mergeCell ref="B458:B459"/>
    <mergeCell ref="B462:B463"/>
    <mergeCell ref="B464:B465"/>
    <mergeCell ref="B466:B469"/>
    <mergeCell ref="B470:B471"/>
    <mergeCell ref="B472:B473"/>
    <mergeCell ref="B475:B477"/>
    <mergeCell ref="B478:B481"/>
    <mergeCell ref="B482:B483"/>
    <mergeCell ref="B484:B485"/>
    <mergeCell ref="B486:B490"/>
    <mergeCell ref="B491:B492"/>
    <mergeCell ref="B493:B494"/>
    <mergeCell ref="B496:B497"/>
    <mergeCell ref="B498:B499"/>
    <mergeCell ref="B501:B502"/>
    <mergeCell ref="B506:B508"/>
    <mergeCell ref="B510:B512"/>
    <mergeCell ref="B513:B514"/>
    <mergeCell ref="B516:B518"/>
    <mergeCell ref="B521:B522"/>
    <mergeCell ref="B523:B526"/>
    <mergeCell ref="B530:B534"/>
    <mergeCell ref="B535:B539"/>
    <mergeCell ref="B541:B542"/>
    <mergeCell ref="B543:B544"/>
    <mergeCell ref="B550:B551"/>
    <mergeCell ref="C6:C7"/>
    <mergeCell ref="C8:C9"/>
    <mergeCell ref="C10:C12"/>
    <mergeCell ref="C13:C17"/>
    <mergeCell ref="C18:C19"/>
    <mergeCell ref="C21:C24"/>
    <mergeCell ref="C26:C27"/>
    <mergeCell ref="C28:C31"/>
    <mergeCell ref="C36:C38"/>
    <mergeCell ref="C41:C43"/>
    <mergeCell ref="C45:C47"/>
    <mergeCell ref="C49:C50"/>
    <mergeCell ref="C51:C52"/>
    <mergeCell ref="C55:C58"/>
    <mergeCell ref="C61:C62"/>
    <mergeCell ref="C63:C64"/>
    <mergeCell ref="C65:C66"/>
    <mergeCell ref="C68:C70"/>
    <mergeCell ref="C72:C73"/>
    <mergeCell ref="C74:C75"/>
    <mergeCell ref="C79:C80"/>
    <mergeCell ref="C81:C82"/>
    <mergeCell ref="C84:C86"/>
    <mergeCell ref="C87:C88"/>
    <mergeCell ref="C89:C90"/>
    <mergeCell ref="C92:C93"/>
    <mergeCell ref="C95:C96"/>
    <mergeCell ref="C97:C98"/>
    <mergeCell ref="C99:C101"/>
    <mergeCell ref="C103:C104"/>
    <mergeCell ref="C105:C106"/>
    <mergeCell ref="C108:C111"/>
    <mergeCell ref="C112:C113"/>
    <mergeCell ref="C114:C116"/>
    <mergeCell ref="C120:C122"/>
    <mergeCell ref="C123:C124"/>
    <mergeCell ref="C132:C133"/>
    <mergeCell ref="C134:C135"/>
    <mergeCell ref="C137:C139"/>
    <mergeCell ref="C144:C147"/>
    <mergeCell ref="C155:C156"/>
    <mergeCell ref="C159:C161"/>
    <mergeCell ref="C162:C166"/>
    <mergeCell ref="C167:C168"/>
    <mergeCell ref="C169:C171"/>
    <mergeCell ref="C172:C173"/>
    <mergeCell ref="C178:C181"/>
    <mergeCell ref="C185:C186"/>
    <mergeCell ref="C187:C189"/>
    <mergeCell ref="C190:C191"/>
    <mergeCell ref="C192:C194"/>
    <mergeCell ref="C195:C196"/>
    <mergeCell ref="C197:C199"/>
    <mergeCell ref="C201:C203"/>
    <mergeCell ref="C210:C211"/>
    <mergeCell ref="C212:C214"/>
    <mergeCell ref="C217:C218"/>
    <mergeCell ref="C219:C220"/>
    <mergeCell ref="C223:C224"/>
    <mergeCell ref="C225:C226"/>
    <mergeCell ref="C227:C230"/>
    <mergeCell ref="C231:C232"/>
    <mergeCell ref="C233:C236"/>
    <mergeCell ref="C237:C239"/>
    <mergeCell ref="C243:C244"/>
    <mergeCell ref="C245:C246"/>
    <mergeCell ref="C247:C248"/>
    <mergeCell ref="C249:C250"/>
    <mergeCell ref="C252:C253"/>
    <mergeCell ref="C254:C256"/>
    <mergeCell ref="C257:C259"/>
    <mergeCell ref="C260:C261"/>
    <mergeCell ref="C262:C264"/>
    <mergeCell ref="C265:C267"/>
    <mergeCell ref="C273:C276"/>
    <mergeCell ref="C277:C279"/>
    <mergeCell ref="C284:C285"/>
    <mergeCell ref="C286:C288"/>
    <mergeCell ref="C289:C290"/>
    <mergeCell ref="C293:C294"/>
    <mergeCell ref="C295:C296"/>
    <mergeCell ref="C299:C300"/>
    <mergeCell ref="C303:C305"/>
    <mergeCell ref="C306:C307"/>
    <mergeCell ref="C309:C311"/>
    <mergeCell ref="C313:C314"/>
    <mergeCell ref="C315:C316"/>
    <mergeCell ref="C320:C322"/>
    <mergeCell ref="C324:C327"/>
    <mergeCell ref="C329:C330"/>
    <mergeCell ref="C340:C342"/>
    <mergeCell ref="C343:C347"/>
    <mergeCell ref="C351:C353"/>
    <mergeCell ref="C357:C358"/>
    <mergeCell ref="C359:C361"/>
    <mergeCell ref="C363:C364"/>
    <mergeCell ref="C366:C368"/>
    <mergeCell ref="C371:C373"/>
    <mergeCell ref="C374:C377"/>
    <mergeCell ref="C379:C383"/>
    <mergeCell ref="C385:C386"/>
    <mergeCell ref="C387:C388"/>
    <mergeCell ref="C390:C391"/>
    <mergeCell ref="C392:C393"/>
    <mergeCell ref="C399:C400"/>
    <mergeCell ref="C407:C409"/>
    <mergeCell ref="C410:C411"/>
    <mergeCell ref="C412:C413"/>
    <mergeCell ref="C416:C417"/>
    <mergeCell ref="C418:C419"/>
    <mergeCell ref="C420:C425"/>
    <mergeCell ref="C426:C427"/>
    <mergeCell ref="C431:C433"/>
    <mergeCell ref="C434:C436"/>
    <mergeCell ref="C437:C438"/>
    <mergeCell ref="C445:C446"/>
    <mergeCell ref="C447:C448"/>
    <mergeCell ref="C450:C454"/>
    <mergeCell ref="C458:C459"/>
    <mergeCell ref="C462:C463"/>
    <mergeCell ref="C464:C465"/>
    <mergeCell ref="C466:C469"/>
    <mergeCell ref="C470:C471"/>
    <mergeCell ref="C472:C473"/>
    <mergeCell ref="C475:C477"/>
    <mergeCell ref="C478:C481"/>
    <mergeCell ref="C482:C483"/>
    <mergeCell ref="C484:C485"/>
    <mergeCell ref="C486:C490"/>
    <mergeCell ref="C491:C492"/>
    <mergeCell ref="C493:C494"/>
    <mergeCell ref="C496:C497"/>
    <mergeCell ref="C498:C499"/>
    <mergeCell ref="C501:C502"/>
    <mergeCell ref="C506:C508"/>
    <mergeCell ref="C510:C512"/>
    <mergeCell ref="C513:C514"/>
    <mergeCell ref="C516:C518"/>
    <mergeCell ref="C521:C522"/>
    <mergeCell ref="C523:C526"/>
    <mergeCell ref="C530:C534"/>
    <mergeCell ref="C535:C539"/>
    <mergeCell ref="C541:C542"/>
    <mergeCell ref="C543:C544"/>
    <mergeCell ref="C550:C551"/>
    <mergeCell ref="E6:E7"/>
    <mergeCell ref="E8:E9"/>
    <mergeCell ref="E10:E12"/>
    <mergeCell ref="E13:E17"/>
    <mergeCell ref="E18:E19"/>
    <mergeCell ref="E21:E24"/>
    <mergeCell ref="E26:E27"/>
    <mergeCell ref="E28:E31"/>
    <mergeCell ref="E36:E38"/>
    <mergeCell ref="E41:E43"/>
    <mergeCell ref="E45:E47"/>
    <mergeCell ref="E49:E50"/>
    <mergeCell ref="E51:E52"/>
    <mergeCell ref="E55:E58"/>
    <mergeCell ref="E61:E62"/>
    <mergeCell ref="E63:E64"/>
    <mergeCell ref="E65:E66"/>
    <mergeCell ref="E68:E70"/>
    <mergeCell ref="E72:E73"/>
    <mergeCell ref="E74:E75"/>
    <mergeCell ref="E79:E80"/>
    <mergeCell ref="E81:E82"/>
    <mergeCell ref="E84:E86"/>
    <mergeCell ref="E87:E88"/>
    <mergeCell ref="E89:E90"/>
    <mergeCell ref="E92:E93"/>
    <mergeCell ref="E95:E96"/>
    <mergeCell ref="E97:E98"/>
    <mergeCell ref="E99:E101"/>
    <mergeCell ref="E103:E104"/>
    <mergeCell ref="E105:E106"/>
    <mergeCell ref="E108:E111"/>
    <mergeCell ref="E112:E113"/>
    <mergeCell ref="E114:E116"/>
    <mergeCell ref="E120:E122"/>
    <mergeCell ref="E123:E124"/>
    <mergeCell ref="E132:E133"/>
    <mergeCell ref="E134:E135"/>
    <mergeCell ref="E137:E139"/>
    <mergeCell ref="E144:E147"/>
    <mergeCell ref="E155:E156"/>
    <mergeCell ref="E159:E161"/>
    <mergeCell ref="E162:E166"/>
    <mergeCell ref="E167:E168"/>
    <mergeCell ref="E169:E171"/>
    <mergeCell ref="E172:E173"/>
    <mergeCell ref="E178:E181"/>
    <mergeCell ref="E185:E186"/>
    <mergeCell ref="E187:E189"/>
    <mergeCell ref="E190:E191"/>
    <mergeCell ref="E192:E194"/>
    <mergeCell ref="E195:E196"/>
    <mergeCell ref="E197:E199"/>
    <mergeCell ref="E201:E203"/>
    <mergeCell ref="E210:E211"/>
    <mergeCell ref="E212:E214"/>
    <mergeCell ref="E217:E218"/>
    <mergeCell ref="E219:E220"/>
    <mergeCell ref="E223:E224"/>
    <mergeCell ref="E225:E226"/>
    <mergeCell ref="E227:E230"/>
    <mergeCell ref="E231:E232"/>
    <mergeCell ref="E233:E236"/>
    <mergeCell ref="E237:E239"/>
    <mergeCell ref="E243:E244"/>
    <mergeCell ref="E245:E246"/>
    <mergeCell ref="E247:E248"/>
    <mergeCell ref="E249:E250"/>
    <mergeCell ref="E252:E253"/>
    <mergeCell ref="E254:E256"/>
    <mergeCell ref="E257:E259"/>
    <mergeCell ref="E260:E261"/>
    <mergeCell ref="E262:E264"/>
    <mergeCell ref="E265:E267"/>
    <mergeCell ref="E273:E276"/>
    <mergeCell ref="E277:E279"/>
    <mergeCell ref="E284:E285"/>
    <mergeCell ref="E286:E288"/>
    <mergeCell ref="E289:E290"/>
    <mergeCell ref="E293:E294"/>
    <mergeCell ref="E295:E296"/>
    <mergeCell ref="E299:E300"/>
    <mergeCell ref="E303:E305"/>
    <mergeCell ref="E306:E307"/>
    <mergeCell ref="E309:E311"/>
    <mergeCell ref="E313:E314"/>
    <mergeCell ref="E315:E316"/>
    <mergeCell ref="E320:E322"/>
    <mergeCell ref="E324:E327"/>
    <mergeCell ref="E329:E330"/>
    <mergeCell ref="E340:E342"/>
    <mergeCell ref="E343:E347"/>
    <mergeCell ref="E351:E353"/>
    <mergeCell ref="E357:E358"/>
    <mergeCell ref="E359:E361"/>
    <mergeCell ref="E363:E364"/>
    <mergeCell ref="E366:E368"/>
    <mergeCell ref="E371:E373"/>
    <mergeCell ref="E374:E377"/>
    <mergeCell ref="E379:E383"/>
    <mergeCell ref="E385:E386"/>
    <mergeCell ref="E387:E388"/>
    <mergeCell ref="E390:E391"/>
    <mergeCell ref="E392:E393"/>
    <mergeCell ref="E399:E400"/>
    <mergeCell ref="E407:E409"/>
    <mergeCell ref="E410:E411"/>
    <mergeCell ref="E412:E413"/>
    <mergeCell ref="E416:E417"/>
    <mergeCell ref="E418:E419"/>
    <mergeCell ref="E420:E425"/>
    <mergeCell ref="E426:E427"/>
    <mergeCell ref="E431:E433"/>
    <mergeCell ref="E434:E436"/>
    <mergeCell ref="E437:E438"/>
    <mergeCell ref="E445:E446"/>
    <mergeCell ref="E447:E448"/>
    <mergeCell ref="E450:E454"/>
    <mergeCell ref="E458:E459"/>
    <mergeCell ref="E462:E463"/>
    <mergeCell ref="E464:E465"/>
    <mergeCell ref="E466:E469"/>
    <mergeCell ref="E470:E471"/>
    <mergeCell ref="E472:E473"/>
    <mergeCell ref="E475:E477"/>
    <mergeCell ref="E478:E481"/>
    <mergeCell ref="E482:E483"/>
    <mergeCell ref="E484:E485"/>
    <mergeCell ref="E486:E490"/>
    <mergeCell ref="E491:E492"/>
    <mergeCell ref="E493:E494"/>
    <mergeCell ref="E496:E497"/>
    <mergeCell ref="E498:E499"/>
    <mergeCell ref="E501:E502"/>
    <mergeCell ref="E506:E508"/>
    <mergeCell ref="E510:E512"/>
    <mergeCell ref="E513:E514"/>
    <mergeCell ref="E516:E518"/>
    <mergeCell ref="E521:E522"/>
    <mergeCell ref="E523:E526"/>
    <mergeCell ref="E530:E534"/>
    <mergeCell ref="E535:E539"/>
    <mergeCell ref="E541:E542"/>
    <mergeCell ref="E543:E544"/>
    <mergeCell ref="E550:E551"/>
    <mergeCell ref="F6:F7"/>
    <mergeCell ref="F8:F9"/>
    <mergeCell ref="F10:F12"/>
    <mergeCell ref="F13:F17"/>
    <mergeCell ref="F18:F19"/>
    <mergeCell ref="F21:F24"/>
    <mergeCell ref="F26:F27"/>
    <mergeCell ref="F28:F31"/>
    <mergeCell ref="F36:F38"/>
    <mergeCell ref="F41:F43"/>
    <mergeCell ref="F45:F47"/>
    <mergeCell ref="F49:F50"/>
    <mergeCell ref="F51:F52"/>
    <mergeCell ref="F55:F58"/>
    <mergeCell ref="F61:F62"/>
    <mergeCell ref="F63:F64"/>
    <mergeCell ref="F65:F66"/>
    <mergeCell ref="F68:F70"/>
    <mergeCell ref="F72:F73"/>
    <mergeCell ref="F74:F75"/>
    <mergeCell ref="F79:F80"/>
    <mergeCell ref="F81:F82"/>
    <mergeCell ref="F84:F86"/>
    <mergeCell ref="F87:F88"/>
    <mergeCell ref="F89:F90"/>
    <mergeCell ref="F92:F93"/>
    <mergeCell ref="F95:F96"/>
    <mergeCell ref="F97:F98"/>
    <mergeCell ref="F99:F101"/>
    <mergeCell ref="F103:F104"/>
    <mergeCell ref="F105:F106"/>
    <mergeCell ref="F108:F111"/>
    <mergeCell ref="F112:F113"/>
    <mergeCell ref="F114:F116"/>
    <mergeCell ref="F120:F122"/>
    <mergeCell ref="F123:F124"/>
    <mergeCell ref="F132:F133"/>
    <mergeCell ref="F134:F135"/>
    <mergeCell ref="F137:F139"/>
    <mergeCell ref="F144:F147"/>
    <mergeCell ref="F155:F156"/>
    <mergeCell ref="F159:F161"/>
    <mergeCell ref="F162:F166"/>
    <mergeCell ref="F167:F168"/>
    <mergeCell ref="F169:F171"/>
    <mergeCell ref="F172:F173"/>
    <mergeCell ref="F178:F181"/>
    <mergeCell ref="F185:F186"/>
    <mergeCell ref="F187:F189"/>
    <mergeCell ref="F190:F191"/>
    <mergeCell ref="F192:F194"/>
    <mergeCell ref="F195:F196"/>
    <mergeCell ref="F197:F199"/>
    <mergeCell ref="F201:F203"/>
    <mergeCell ref="F210:F211"/>
    <mergeCell ref="F212:F214"/>
    <mergeCell ref="F217:F218"/>
    <mergeCell ref="F223:F224"/>
    <mergeCell ref="F225:F226"/>
    <mergeCell ref="F227:F230"/>
    <mergeCell ref="F231:F232"/>
    <mergeCell ref="F233:F236"/>
    <mergeCell ref="F237:F239"/>
    <mergeCell ref="F243:F244"/>
    <mergeCell ref="F245:F246"/>
    <mergeCell ref="F247:F248"/>
    <mergeCell ref="F249:F250"/>
    <mergeCell ref="F252:F253"/>
    <mergeCell ref="F254:F256"/>
    <mergeCell ref="F257:F259"/>
    <mergeCell ref="F260:F261"/>
    <mergeCell ref="F262:F264"/>
    <mergeCell ref="F265:F267"/>
    <mergeCell ref="F273:F276"/>
    <mergeCell ref="F277:F279"/>
    <mergeCell ref="F284:F285"/>
    <mergeCell ref="F286:F288"/>
    <mergeCell ref="F289:F290"/>
    <mergeCell ref="F293:F294"/>
    <mergeCell ref="F295:F296"/>
    <mergeCell ref="F299:F300"/>
    <mergeCell ref="F303:F305"/>
    <mergeCell ref="F306:F307"/>
    <mergeCell ref="F309:F311"/>
    <mergeCell ref="F313:F314"/>
    <mergeCell ref="F315:F316"/>
    <mergeCell ref="F320:F322"/>
    <mergeCell ref="F324:F327"/>
    <mergeCell ref="F329:F330"/>
    <mergeCell ref="F340:F342"/>
    <mergeCell ref="F343:F347"/>
    <mergeCell ref="F351:F353"/>
    <mergeCell ref="F357:F358"/>
    <mergeCell ref="F359:F361"/>
    <mergeCell ref="F363:F364"/>
    <mergeCell ref="F366:F368"/>
    <mergeCell ref="F371:F373"/>
    <mergeCell ref="F374:F377"/>
    <mergeCell ref="F379:F383"/>
    <mergeCell ref="F385:F386"/>
    <mergeCell ref="F387:F388"/>
    <mergeCell ref="F390:F391"/>
    <mergeCell ref="F392:F393"/>
    <mergeCell ref="F399:F400"/>
    <mergeCell ref="F407:F409"/>
    <mergeCell ref="F410:F411"/>
    <mergeCell ref="F412:F413"/>
    <mergeCell ref="F416:F417"/>
    <mergeCell ref="F418:F419"/>
    <mergeCell ref="F420:F425"/>
    <mergeCell ref="F426:F427"/>
    <mergeCell ref="F431:F433"/>
    <mergeCell ref="F434:F436"/>
    <mergeCell ref="F437:F438"/>
    <mergeCell ref="F445:F446"/>
    <mergeCell ref="F447:F448"/>
    <mergeCell ref="F450:F454"/>
    <mergeCell ref="F458:F459"/>
    <mergeCell ref="F462:F463"/>
    <mergeCell ref="F464:F465"/>
    <mergeCell ref="F466:F469"/>
    <mergeCell ref="F470:F471"/>
    <mergeCell ref="F472:F473"/>
    <mergeCell ref="F475:F477"/>
    <mergeCell ref="F478:F481"/>
    <mergeCell ref="F482:F483"/>
    <mergeCell ref="F484:F485"/>
    <mergeCell ref="F486:F490"/>
    <mergeCell ref="F491:F492"/>
    <mergeCell ref="F493:F494"/>
    <mergeCell ref="F496:F497"/>
    <mergeCell ref="F498:F499"/>
    <mergeCell ref="F501:F502"/>
    <mergeCell ref="F506:F508"/>
    <mergeCell ref="F510:F512"/>
    <mergeCell ref="F513:F514"/>
    <mergeCell ref="F516:F518"/>
    <mergeCell ref="F521:F522"/>
    <mergeCell ref="F523:F526"/>
    <mergeCell ref="F530:F534"/>
    <mergeCell ref="F535:F539"/>
    <mergeCell ref="F541:F542"/>
    <mergeCell ref="F543:F544"/>
    <mergeCell ref="F550:F551"/>
    <mergeCell ref="G6:G7"/>
    <mergeCell ref="G8:G9"/>
    <mergeCell ref="G10:G12"/>
    <mergeCell ref="G13:G17"/>
    <mergeCell ref="G18:G19"/>
    <mergeCell ref="G21:G24"/>
    <mergeCell ref="G26:G27"/>
    <mergeCell ref="G28:G31"/>
    <mergeCell ref="G36:G38"/>
    <mergeCell ref="G41:G43"/>
    <mergeCell ref="G45:G47"/>
    <mergeCell ref="G49:G50"/>
    <mergeCell ref="G51:G52"/>
    <mergeCell ref="G55:G58"/>
    <mergeCell ref="G61:G62"/>
    <mergeCell ref="G63:G64"/>
    <mergeCell ref="G65:G66"/>
    <mergeCell ref="G68:G70"/>
    <mergeCell ref="G72:G73"/>
    <mergeCell ref="G74:G75"/>
    <mergeCell ref="G79:G80"/>
    <mergeCell ref="G81:G82"/>
    <mergeCell ref="G84:G86"/>
    <mergeCell ref="G87:G88"/>
    <mergeCell ref="G89:G90"/>
    <mergeCell ref="G92:G93"/>
    <mergeCell ref="G95:G96"/>
    <mergeCell ref="G97:G98"/>
    <mergeCell ref="G99:G101"/>
    <mergeCell ref="G103:G104"/>
    <mergeCell ref="G105:G106"/>
    <mergeCell ref="G108:G111"/>
    <mergeCell ref="G112:G113"/>
    <mergeCell ref="G114:G116"/>
    <mergeCell ref="G120:G122"/>
    <mergeCell ref="G123:G124"/>
    <mergeCell ref="G132:G133"/>
    <mergeCell ref="G134:G135"/>
    <mergeCell ref="G137:G139"/>
    <mergeCell ref="G144:G147"/>
    <mergeCell ref="G155:G156"/>
    <mergeCell ref="G159:G161"/>
    <mergeCell ref="G162:G166"/>
    <mergeCell ref="G167:G168"/>
    <mergeCell ref="G169:G171"/>
    <mergeCell ref="G172:G173"/>
    <mergeCell ref="G178:G181"/>
    <mergeCell ref="G185:G186"/>
    <mergeCell ref="G187:G189"/>
    <mergeCell ref="G190:G191"/>
    <mergeCell ref="G192:G194"/>
    <mergeCell ref="G195:G196"/>
    <mergeCell ref="G197:G199"/>
    <mergeCell ref="G201:G203"/>
    <mergeCell ref="G210:G211"/>
    <mergeCell ref="G212:G214"/>
    <mergeCell ref="G217:G218"/>
    <mergeCell ref="G219:G220"/>
    <mergeCell ref="G223:G224"/>
    <mergeCell ref="G225:G226"/>
    <mergeCell ref="G227:G230"/>
    <mergeCell ref="G231:G232"/>
    <mergeCell ref="G233:G236"/>
    <mergeCell ref="G237:G239"/>
    <mergeCell ref="G243:G244"/>
    <mergeCell ref="G245:G246"/>
    <mergeCell ref="G247:G248"/>
    <mergeCell ref="G249:G250"/>
    <mergeCell ref="G252:G253"/>
    <mergeCell ref="G254:G256"/>
    <mergeCell ref="G257:G259"/>
    <mergeCell ref="G260:G261"/>
    <mergeCell ref="G262:G264"/>
    <mergeCell ref="G265:G267"/>
    <mergeCell ref="G273:G276"/>
    <mergeCell ref="G277:G279"/>
    <mergeCell ref="G284:G285"/>
    <mergeCell ref="G286:G288"/>
    <mergeCell ref="G289:G290"/>
    <mergeCell ref="G293:G294"/>
    <mergeCell ref="G295:G296"/>
    <mergeCell ref="G299:G300"/>
    <mergeCell ref="G303:G305"/>
    <mergeCell ref="G306:G307"/>
    <mergeCell ref="G309:G311"/>
    <mergeCell ref="G313:G314"/>
    <mergeCell ref="G315:G316"/>
    <mergeCell ref="G320:G322"/>
    <mergeCell ref="G324:G327"/>
    <mergeCell ref="G329:G330"/>
    <mergeCell ref="G340:G342"/>
    <mergeCell ref="G343:G347"/>
    <mergeCell ref="G351:G353"/>
    <mergeCell ref="G357:G358"/>
    <mergeCell ref="G359:G361"/>
    <mergeCell ref="G363:G364"/>
    <mergeCell ref="G366:G368"/>
    <mergeCell ref="G371:G373"/>
    <mergeCell ref="G374:G377"/>
    <mergeCell ref="G379:G383"/>
    <mergeCell ref="G385:G386"/>
    <mergeCell ref="G387:G388"/>
    <mergeCell ref="G390:G391"/>
    <mergeCell ref="G392:G393"/>
    <mergeCell ref="G399:G400"/>
    <mergeCell ref="G407:G409"/>
    <mergeCell ref="G410:G411"/>
    <mergeCell ref="G412:G413"/>
    <mergeCell ref="G416:G417"/>
    <mergeCell ref="G418:G419"/>
    <mergeCell ref="G420:G425"/>
    <mergeCell ref="G426:G427"/>
    <mergeCell ref="G431:G433"/>
    <mergeCell ref="G434:G436"/>
    <mergeCell ref="G437:G438"/>
    <mergeCell ref="G445:G446"/>
    <mergeCell ref="G447:G448"/>
    <mergeCell ref="G450:G454"/>
    <mergeCell ref="G458:G459"/>
    <mergeCell ref="G462:G463"/>
    <mergeCell ref="G464:G465"/>
    <mergeCell ref="G466:G469"/>
    <mergeCell ref="G470:G471"/>
    <mergeCell ref="G472:G473"/>
    <mergeCell ref="G475:G477"/>
    <mergeCell ref="G478:G481"/>
    <mergeCell ref="G482:G483"/>
    <mergeCell ref="G484:G485"/>
    <mergeCell ref="G486:G490"/>
    <mergeCell ref="G491:G492"/>
    <mergeCell ref="G493:G494"/>
    <mergeCell ref="G496:G497"/>
    <mergeCell ref="G498:G499"/>
    <mergeCell ref="G501:G502"/>
    <mergeCell ref="G506:G508"/>
    <mergeCell ref="G510:G512"/>
    <mergeCell ref="G513:G514"/>
    <mergeCell ref="G516:G518"/>
    <mergeCell ref="G521:G522"/>
    <mergeCell ref="G523:G526"/>
    <mergeCell ref="G530:G534"/>
    <mergeCell ref="G535:G539"/>
    <mergeCell ref="G541:G542"/>
    <mergeCell ref="G543:G544"/>
    <mergeCell ref="G550:G551"/>
    <mergeCell ref="H6:H7"/>
    <mergeCell ref="H8:H9"/>
    <mergeCell ref="H10:H12"/>
    <mergeCell ref="H13:H16"/>
    <mergeCell ref="H18:H19"/>
    <mergeCell ref="H21:H24"/>
    <mergeCell ref="H36:H38"/>
    <mergeCell ref="H55:H58"/>
    <mergeCell ref="H74:H75"/>
    <mergeCell ref="H79:H80"/>
    <mergeCell ref="H81:H82"/>
    <mergeCell ref="H84:H86"/>
    <mergeCell ref="H87:H88"/>
    <mergeCell ref="H89:H90"/>
    <mergeCell ref="H92:H93"/>
    <mergeCell ref="H95:H96"/>
    <mergeCell ref="H97:H98"/>
    <mergeCell ref="H99:H101"/>
    <mergeCell ref="H105:H106"/>
    <mergeCell ref="H108:H110"/>
    <mergeCell ref="H112:H113"/>
    <mergeCell ref="H132:H133"/>
    <mergeCell ref="H134:H135"/>
    <mergeCell ref="H159:H161"/>
    <mergeCell ref="H162:H166"/>
    <mergeCell ref="H197:H199"/>
    <mergeCell ref="H217:H218"/>
    <mergeCell ref="H219:H220"/>
    <mergeCell ref="H231:H232"/>
    <mergeCell ref="H233:H236"/>
    <mergeCell ref="H237:H239"/>
    <mergeCell ref="H243:H244"/>
    <mergeCell ref="H247:H248"/>
    <mergeCell ref="H260:H261"/>
    <mergeCell ref="H262:H264"/>
    <mergeCell ref="H265:H267"/>
    <mergeCell ref="H273:H276"/>
    <mergeCell ref="H277:H279"/>
    <mergeCell ref="H293:H294"/>
    <mergeCell ref="H295:H296"/>
    <mergeCell ref="H315:H316"/>
    <mergeCell ref="H329:H330"/>
    <mergeCell ref="H357:H358"/>
    <mergeCell ref="H359:H361"/>
    <mergeCell ref="H390:H391"/>
    <mergeCell ref="H392:H393"/>
    <mergeCell ref="H410:H411"/>
    <mergeCell ref="H412:H413"/>
    <mergeCell ref="H431:H433"/>
    <mergeCell ref="H434:H436"/>
    <mergeCell ref="H458:H459"/>
    <mergeCell ref="H466:H469"/>
    <mergeCell ref="H472:H473"/>
    <mergeCell ref="H478:H481"/>
    <mergeCell ref="H482:H483"/>
    <mergeCell ref="H486:H490"/>
    <mergeCell ref="H491:H492"/>
    <mergeCell ref="H498:H499"/>
    <mergeCell ref="H516:H517"/>
    <mergeCell ref="I6:I7"/>
    <mergeCell ref="I8:I9"/>
    <mergeCell ref="I18:I19"/>
    <mergeCell ref="I36:I38"/>
    <mergeCell ref="I45:I47"/>
    <mergeCell ref="I49:I50"/>
    <mergeCell ref="I55:I58"/>
    <mergeCell ref="I68:I70"/>
    <mergeCell ref="I74:I75"/>
    <mergeCell ref="I79:I80"/>
    <mergeCell ref="I81:I82"/>
    <mergeCell ref="I84:I86"/>
    <mergeCell ref="I87:I88"/>
    <mergeCell ref="I89:I90"/>
    <mergeCell ref="I92:I93"/>
    <mergeCell ref="I95:I96"/>
    <mergeCell ref="I97:I98"/>
    <mergeCell ref="I99:I101"/>
    <mergeCell ref="I105:I106"/>
    <mergeCell ref="I112:I113"/>
    <mergeCell ref="I120:I122"/>
    <mergeCell ref="I123:I124"/>
    <mergeCell ref="I132:I133"/>
    <mergeCell ref="I134:I135"/>
    <mergeCell ref="I137:I139"/>
    <mergeCell ref="I155:I156"/>
    <mergeCell ref="I159:I161"/>
    <mergeCell ref="I162:I166"/>
    <mergeCell ref="I167:I168"/>
    <mergeCell ref="I178:I181"/>
    <mergeCell ref="I185:I186"/>
    <mergeCell ref="I187:I189"/>
    <mergeCell ref="I190:I191"/>
    <mergeCell ref="I192:I194"/>
    <mergeCell ref="I195:I196"/>
    <mergeCell ref="I197:I199"/>
    <mergeCell ref="I210:I211"/>
    <mergeCell ref="I212:I214"/>
    <mergeCell ref="I217:I218"/>
    <mergeCell ref="I225:I226"/>
    <mergeCell ref="I231:I232"/>
    <mergeCell ref="I233:I236"/>
    <mergeCell ref="I237:I239"/>
    <mergeCell ref="I245:I246"/>
    <mergeCell ref="I247:I248"/>
    <mergeCell ref="I249:I250"/>
    <mergeCell ref="I252:I253"/>
    <mergeCell ref="I254:I256"/>
    <mergeCell ref="I257:I259"/>
    <mergeCell ref="I260:I261"/>
    <mergeCell ref="I262:I264"/>
    <mergeCell ref="I265:I267"/>
    <mergeCell ref="I273:I276"/>
    <mergeCell ref="I277:I279"/>
    <mergeCell ref="I293:I294"/>
    <mergeCell ref="I295:I296"/>
    <mergeCell ref="I299:I300"/>
    <mergeCell ref="I303:I305"/>
    <mergeCell ref="I306:I307"/>
    <mergeCell ref="I309:I311"/>
    <mergeCell ref="I315:I316"/>
    <mergeCell ref="I320:I322"/>
    <mergeCell ref="I329:I330"/>
    <mergeCell ref="I340:I342"/>
    <mergeCell ref="I343:I347"/>
    <mergeCell ref="I351:I353"/>
    <mergeCell ref="I359:I361"/>
    <mergeCell ref="I363:I364"/>
    <mergeCell ref="I366:I368"/>
    <mergeCell ref="I379:I383"/>
    <mergeCell ref="I385:I386"/>
    <mergeCell ref="I387:I388"/>
    <mergeCell ref="I390:I391"/>
    <mergeCell ref="I392:I393"/>
    <mergeCell ref="I399:I400"/>
    <mergeCell ref="I410:I411"/>
    <mergeCell ref="I412:I413"/>
    <mergeCell ref="I416:I417"/>
    <mergeCell ref="I418:I419"/>
    <mergeCell ref="I420:I421"/>
    <mergeCell ref="I426:I427"/>
    <mergeCell ref="I432:I433"/>
    <mergeCell ref="I434:I436"/>
    <mergeCell ref="I437:I438"/>
    <mergeCell ref="I445:I446"/>
    <mergeCell ref="I447:I448"/>
    <mergeCell ref="I450:I453"/>
    <mergeCell ref="I458:I459"/>
    <mergeCell ref="I464:I465"/>
    <mergeCell ref="I466:I469"/>
    <mergeCell ref="I470:I471"/>
    <mergeCell ref="I475:I477"/>
    <mergeCell ref="I478:I481"/>
    <mergeCell ref="I482:I483"/>
    <mergeCell ref="I484:I485"/>
    <mergeCell ref="I491:I492"/>
    <mergeCell ref="I493:I494"/>
    <mergeCell ref="I498:I499"/>
    <mergeCell ref="I506:I508"/>
    <mergeCell ref="I510:I512"/>
    <mergeCell ref="I513:I514"/>
    <mergeCell ref="I516:I517"/>
    <mergeCell ref="I530:I534"/>
    <mergeCell ref="I535:I539"/>
    <mergeCell ref="J6:J7"/>
    <mergeCell ref="J8:J9"/>
    <mergeCell ref="J10:J12"/>
    <mergeCell ref="J18:J19"/>
    <mergeCell ref="J21:J24"/>
    <mergeCell ref="J36:J38"/>
    <mergeCell ref="J55:J58"/>
    <mergeCell ref="J79:J80"/>
    <mergeCell ref="J162:J166"/>
    <mergeCell ref="J197:J199"/>
    <mergeCell ref="J219:J220"/>
    <mergeCell ref="J243:J244"/>
    <mergeCell ref="J260:J261"/>
    <mergeCell ref="J262:J264"/>
    <mergeCell ref="J265:J267"/>
    <mergeCell ref="J273:J276"/>
    <mergeCell ref="J277:J279"/>
    <mergeCell ref="J357:J358"/>
    <mergeCell ref="J359:J361"/>
    <mergeCell ref="J410:J411"/>
    <mergeCell ref="J412:J413"/>
    <mergeCell ref="J434:J436"/>
    <mergeCell ref="J458:J459"/>
    <mergeCell ref="J466:J469"/>
    <mergeCell ref="J472:J473"/>
    <mergeCell ref="J478:J481"/>
    <mergeCell ref="J482:J483"/>
    <mergeCell ref="J486:J490"/>
    <mergeCell ref="J491:J492"/>
    <mergeCell ref="J516:J517"/>
  </mergeCells>
  <conditionalFormatting sqref="E547:E548">
    <cfRule type="expression" priority="2" dxfId="0" stopIfTrue="1">
      <formula>AND(COUNTIF($G$1:$G$660,E547)+COUNTIF(#REF!,E547)&gt;1,NOT(ISBLANK(E547)))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7"/>
  <sheetViews>
    <sheetView workbookViewId="0" topLeftCell="A1">
      <pane ySplit="3" topLeftCell="A4" activePane="bottomLeft" state="frozen"/>
      <selection pane="bottomLeft" activeCell="N9" sqref="N9"/>
    </sheetView>
  </sheetViews>
  <sheetFormatPr defaultColWidth="9.00390625" defaultRowHeight="14.25"/>
  <cols>
    <col min="1" max="5" width="8.625" style="0" customWidth="1"/>
    <col min="6" max="6" width="24.625" style="0" customWidth="1"/>
    <col min="7" max="9" width="8.625" style="0" customWidth="1"/>
    <col min="10" max="10" width="8.625" style="1" customWidth="1"/>
    <col min="11" max="11" width="11.50390625" style="1" customWidth="1"/>
  </cols>
  <sheetData>
    <row r="1" spans="1:9" ht="48" customHeight="1">
      <c r="A1" s="3" t="s">
        <v>2820</v>
      </c>
      <c r="B1" s="4"/>
      <c r="C1" s="4"/>
      <c r="D1" s="4"/>
      <c r="E1" s="4"/>
      <c r="F1" s="4"/>
      <c r="G1" s="4"/>
      <c r="H1" s="4"/>
      <c r="I1" s="4"/>
    </row>
    <row r="2" spans="1:11" ht="36" customHeight="1">
      <c r="A2" s="5">
        <v>45352</v>
      </c>
      <c r="B2" s="6"/>
      <c r="C2" s="6"/>
      <c r="D2" s="6"/>
      <c r="E2" s="6"/>
      <c r="F2" s="6"/>
      <c r="G2" s="6"/>
      <c r="H2" s="6"/>
      <c r="I2" s="6"/>
      <c r="J2" s="31"/>
      <c r="K2" s="31"/>
    </row>
    <row r="3" spans="1:9" ht="40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24.75" customHeight="1">
      <c r="A4" s="9" t="s">
        <v>2821</v>
      </c>
      <c r="B4" s="9" t="s">
        <v>10</v>
      </c>
      <c r="C4" s="9" t="s">
        <v>2822</v>
      </c>
      <c r="D4" s="9" t="s">
        <v>2822</v>
      </c>
      <c r="E4" s="8">
        <v>1</v>
      </c>
      <c r="F4" s="9" t="s">
        <v>2823</v>
      </c>
      <c r="G4" s="8">
        <v>310</v>
      </c>
      <c r="H4" s="8"/>
      <c r="I4" s="9" t="s">
        <v>2824</v>
      </c>
    </row>
    <row r="5" spans="1:9" ht="24.75" customHeight="1">
      <c r="A5" s="10">
        <v>2010002</v>
      </c>
      <c r="B5" s="27" t="s">
        <v>10</v>
      </c>
      <c r="C5" s="27" t="s">
        <v>2825</v>
      </c>
      <c r="D5" s="9" t="s">
        <v>2825</v>
      </c>
      <c r="E5" s="36">
        <v>2</v>
      </c>
      <c r="F5" s="27" t="s">
        <v>2826</v>
      </c>
      <c r="G5" s="36">
        <v>600</v>
      </c>
      <c r="H5" s="40"/>
      <c r="I5" s="9" t="s">
        <v>2824</v>
      </c>
    </row>
    <row r="6" spans="1:9" ht="24.75" customHeight="1">
      <c r="A6" s="11"/>
      <c r="B6" s="30"/>
      <c r="C6" s="30"/>
      <c r="D6" s="9" t="s">
        <v>2827</v>
      </c>
      <c r="E6" s="38"/>
      <c r="F6" s="30"/>
      <c r="G6" s="38"/>
      <c r="H6" s="40"/>
      <c r="I6" s="9" t="s">
        <v>1298</v>
      </c>
    </row>
    <row r="7" spans="1:9" ht="24.75" customHeight="1">
      <c r="A7" s="8">
        <v>2010003</v>
      </c>
      <c r="B7" s="9" t="s">
        <v>10</v>
      </c>
      <c r="C7" s="9" t="s">
        <v>2828</v>
      </c>
      <c r="D7" s="9" t="s">
        <v>2828</v>
      </c>
      <c r="E7" s="8">
        <v>1</v>
      </c>
      <c r="F7" s="9" t="s">
        <v>2829</v>
      </c>
      <c r="G7" s="8">
        <v>290</v>
      </c>
      <c r="H7" s="8"/>
      <c r="I7" s="9" t="s">
        <v>2824</v>
      </c>
    </row>
    <row r="8" spans="1:9" ht="24.75" customHeight="1">
      <c r="A8" s="8">
        <v>2010004</v>
      </c>
      <c r="B8" s="9" t="s">
        <v>10</v>
      </c>
      <c r="C8" s="9" t="s">
        <v>2830</v>
      </c>
      <c r="D8" s="9" t="s">
        <v>2830</v>
      </c>
      <c r="E8" s="8">
        <v>2</v>
      </c>
      <c r="F8" s="9" t="s">
        <v>2831</v>
      </c>
      <c r="G8" s="8">
        <v>580</v>
      </c>
      <c r="H8" s="8"/>
      <c r="I8" s="9" t="s">
        <v>2824</v>
      </c>
    </row>
    <row r="9" spans="1:9" ht="24.75" customHeight="1">
      <c r="A9" s="8"/>
      <c r="B9" s="8"/>
      <c r="C9" s="8"/>
      <c r="D9" s="9" t="s">
        <v>2832</v>
      </c>
      <c r="E9" s="8"/>
      <c r="F9" s="8"/>
      <c r="G9" s="8"/>
      <c r="H9" s="8"/>
      <c r="I9" s="9" t="s">
        <v>2824</v>
      </c>
    </row>
    <row r="10" spans="1:9" ht="24.75" customHeight="1">
      <c r="A10" s="8">
        <v>2010006</v>
      </c>
      <c r="B10" s="9" t="s">
        <v>10</v>
      </c>
      <c r="C10" s="9" t="s">
        <v>2833</v>
      </c>
      <c r="D10" s="9" t="s">
        <v>2833</v>
      </c>
      <c r="E10" s="8">
        <v>4</v>
      </c>
      <c r="F10" s="9" t="s">
        <v>2823</v>
      </c>
      <c r="G10" s="8">
        <v>1160</v>
      </c>
      <c r="H10" s="8"/>
      <c r="I10" s="9" t="s">
        <v>2824</v>
      </c>
    </row>
    <row r="11" spans="1:9" ht="24.75" customHeight="1">
      <c r="A11" s="8"/>
      <c r="B11" s="8"/>
      <c r="C11" s="8"/>
      <c r="D11" s="9" t="s">
        <v>2834</v>
      </c>
      <c r="E11" s="8"/>
      <c r="F11" s="8"/>
      <c r="G11" s="8"/>
      <c r="H11" s="8"/>
      <c r="I11" s="9" t="s">
        <v>2824</v>
      </c>
    </row>
    <row r="12" spans="1:9" ht="24.75" customHeight="1">
      <c r="A12" s="8"/>
      <c r="B12" s="8"/>
      <c r="C12" s="8"/>
      <c r="D12" s="9" t="s">
        <v>2835</v>
      </c>
      <c r="E12" s="8"/>
      <c r="F12" s="8"/>
      <c r="G12" s="8"/>
      <c r="H12" s="8"/>
      <c r="I12" s="9" t="s">
        <v>2824</v>
      </c>
    </row>
    <row r="13" spans="1:9" ht="24.75" customHeight="1">
      <c r="A13" s="8"/>
      <c r="B13" s="8"/>
      <c r="C13" s="8"/>
      <c r="D13" s="9" t="s">
        <v>2836</v>
      </c>
      <c r="E13" s="8"/>
      <c r="F13" s="8"/>
      <c r="G13" s="8"/>
      <c r="H13" s="8"/>
      <c r="I13" s="9" t="s">
        <v>2824</v>
      </c>
    </row>
    <row r="14" spans="1:9" ht="24.75" customHeight="1">
      <c r="A14" s="9" t="s">
        <v>2837</v>
      </c>
      <c r="B14" s="9" t="s">
        <v>10</v>
      </c>
      <c r="C14" s="9" t="s">
        <v>2838</v>
      </c>
      <c r="D14" s="9" t="s">
        <v>2838</v>
      </c>
      <c r="E14" s="8">
        <v>4</v>
      </c>
      <c r="F14" s="9" t="s">
        <v>2839</v>
      </c>
      <c r="G14" s="8">
        <v>1160</v>
      </c>
      <c r="H14" s="8"/>
      <c r="I14" s="9" t="s">
        <v>2824</v>
      </c>
    </row>
    <row r="15" spans="1:9" ht="24.75" customHeight="1">
      <c r="A15" s="8"/>
      <c r="B15" s="8"/>
      <c r="C15" s="8"/>
      <c r="D15" s="9" t="s">
        <v>2840</v>
      </c>
      <c r="E15" s="8"/>
      <c r="F15" s="8"/>
      <c r="G15" s="8"/>
      <c r="H15" s="8"/>
      <c r="I15" s="9" t="s">
        <v>2824</v>
      </c>
    </row>
    <row r="16" spans="1:9" ht="24.75" customHeight="1">
      <c r="A16" s="8"/>
      <c r="B16" s="8"/>
      <c r="C16" s="8"/>
      <c r="D16" s="9" t="s">
        <v>2841</v>
      </c>
      <c r="E16" s="8"/>
      <c r="F16" s="8"/>
      <c r="G16" s="8"/>
      <c r="H16" s="8"/>
      <c r="I16" s="9" t="s">
        <v>2824</v>
      </c>
    </row>
    <row r="17" spans="1:9" ht="24.75" customHeight="1">
      <c r="A17" s="8"/>
      <c r="B17" s="8"/>
      <c r="C17" s="8"/>
      <c r="D17" s="9" t="s">
        <v>2842</v>
      </c>
      <c r="E17" s="8"/>
      <c r="F17" s="8"/>
      <c r="G17" s="8"/>
      <c r="H17" s="8"/>
      <c r="I17" s="9" t="s">
        <v>2824</v>
      </c>
    </row>
    <row r="18" spans="1:9" ht="24.75" customHeight="1">
      <c r="A18" s="8">
        <v>2010008</v>
      </c>
      <c r="B18" s="9" t="s">
        <v>10</v>
      </c>
      <c r="C18" s="9" t="s">
        <v>2843</v>
      </c>
      <c r="D18" s="9" t="s">
        <v>2843</v>
      </c>
      <c r="E18" s="8">
        <v>1</v>
      </c>
      <c r="F18" s="9" t="s">
        <v>2844</v>
      </c>
      <c r="G18" s="8">
        <v>290</v>
      </c>
      <c r="H18" s="8"/>
      <c r="I18" s="9" t="s">
        <v>2824</v>
      </c>
    </row>
    <row r="19" spans="1:9" ht="24.75" customHeight="1">
      <c r="A19" s="8">
        <v>2010009</v>
      </c>
      <c r="B19" s="9" t="s">
        <v>10</v>
      </c>
      <c r="C19" s="9" t="s">
        <v>2845</v>
      </c>
      <c r="D19" s="9" t="s">
        <v>2845</v>
      </c>
      <c r="E19" s="8">
        <v>5</v>
      </c>
      <c r="F19" s="9" t="s">
        <v>2846</v>
      </c>
      <c r="G19" s="8">
        <v>1450</v>
      </c>
      <c r="H19" s="8"/>
      <c r="I19" s="9" t="s">
        <v>2824</v>
      </c>
    </row>
    <row r="20" spans="1:9" ht="24.75" customHeight="1">
      <c r="A20" s="8"/>
      <c r="B20" s="8"/>
      <c r="C20" s="8"/>
      <c r="D20" s="9" t="s">
        <v>2847</v>
      </c>
      <c r="E20" s="8"/>
      <c r="F20" s="8"/>
      <c r="G20" s="8"/>
      <c r="H20" s="8"/>
      <c r="I20" s="9" t="s">
        <v>2824</v>
      </c>
    </row>
    <row r="21" spans="1:9" ht="24.75" customHeight="1">
      <c r="A21" s="8"/>
      <c r="B21" s="8"/>
      <c r="C21" s="8"/>
      <c r="D21" s="9" t="s">
        <v>2848</v>
      </c>
      <c r="E21" s="8"/>
      <c r="F21" s="8"/>
      <c r="G21" s="8"/>
      <c r="H21" s="8"/>
      <c r="I21" s="9" t="s">
        <v>2824</v>
      </c>
    </row>
    <row r="22" spans="1:9" ht="24.75" customHeight="1">
      <c r="A22" s="8"/>
      <c r="B22" s="8"/>
      <c r="C22" s="8"/>
      <c r="D22" s="9" t="s">
        <v>2849</v>
      </c>
      <c r="E22" s="8"/>
      <c r="F22" s="8"/>
      <c r="G22" s="8"/>
      <c r="H22" s="8"/>
      <c r="I22" s="9" t="s">
        <v>2824</v>
      </c>
    </row>
    <row r="23" spans="1:9" ht="24.75" customHeight="1">
      <c r="A23" s="8"/>
      <c r="B23" s="8"/>
      <c r="C23" s="8"/>
      <c r="D23" s="9" t="s">
        <v>2850</v>
      </c>
      <c r="E23" s="8"/>
      <c r="F23" s="8"/>
      <c r="G23" s="8"/>
      <c r="H23" s="8"/>
      <c r="I23" s="9" t="s">
        <v>2824</v>
      </c>
    </row>
    <row r="24" spans="1:9" ht="24.75" customHeight="1">
      <c r="A24" s="8">
        <v>2010010</v>
      </c>
      <c r="B24" s="9" t="s">
        <v>10</v>
      </c>
      <c r="C24" s="9" t="s">
        <v>2851</v>
      </c>
      <c r="D24" s="9" t="s">
        <v>2851</v>
      </c>
      <c r="E24" s="8">
        <v>1</v>
      </c>
      <c r="F24" s="9" t="s">
        <v>2852</v>
      </c>
      <c r="G24" s="8">
        <v>290</v>
      </c>
      <c r="H24" s="8"/>
      <c r="I24" s="9" t="s">
        <v>2824</v>
      </c>
    </row>
    <row r="25" spans="1:10" ht="24.75" customHeight="1">
      <c r="A25" s="8">
        <v>2010011</v>
      </c>
      <c r="B25" s="9" t="s">
        <v>10</v>
      </c>
      <c r="C25" s="9" t="s">
        <v>718</v>
      </c>
      <c r="D25" s="9" t="s">
        <v>718</v>
      </c>
      <c r="E25" s="8">
        <v>2</v>
      </c>
      <c r="F25" s="9" t="s">
        <v>2844</v>
      </c>
      <c r="G25" s="8">
        <v>620</v>
      </c>
      <c r="H25" s="9" t="s">
        <v>29</v>
      </c>
      <c r="I25" s="9" t="s">
        <v>2824</v>
      </c>
      <c r="J25" s="33" t="s">
        <v>14</v>
      </c>
    </row>
    <row r="26" spans="1:9" ht="24.75" customHeight="1">
      <c r="A26" s="8"/>
      <c r="B26" s="8"/>
      <c r="C26" s="8"/>
      <c r="D26" s="9" t="s">
        <v>2853</v>
      </c>
      <c r="E26" s="8"/>
      <c r="F26" s="8"/>
      <c r="G26" s="8"/>
      <c r="H26" s="8"/>
      <c r="I26" s="9" t="s">
        <v>2824</v>
      </c>
    </row>
    <row r="27" spans="1:9" ht="24.75" customHeight="1">
      <c r="A27" s="8">
        <v>2010012</v>
      </c>
      <c r="B27" s="9" t="s">
        <v>10</v>
      </c>
      <c r="C27" s="9" t="s">
        <v>2854</v>
      </c>
      <c r="D27" s="9" t="s">
        <v>2854</v>
      </c>
      <c r="E27" s="8">
        <v>2</v>
      </c>
      <c r="F27" s="9" t="s">
        <v>2855</v>
      </c>
      <c r="G27" s="8">
        <v>600</v>
      </c>
      <c r="H27" s="8"/>
      <c r="I27" s="9" t="s">
        <v>2824</v>
      </c>
    </row>
    <row r="28" spans="1:9" ht="24.75" customHeight="1">
      <c r="A28" s="8"/>
      <c r="B28" s="8"/>
      <c r="C28" s="8"/>
      <c r="D28" s="9" t="s">
        <v>2856</v>
      </c>
      <c r="E28" s="8"/>
      <c r="F28" s="8"/>
      <c r="G28" s="8"/>
      <c r="H28" s="8"/>
      <c r="I28" s="9" t="s">
        <v>2824</v>
      </c>
    </row>
    <row r="29" spans="1:9" ht="24.75" customHeight="1">
      <c r="A29" s="9" t="s">
        <v>2857</v>
      </c>
      <c r="B29" s="9" t="s">
        <v>10</v>
      </c>
      <c r="C29" s="9" t="s">
        <v>2858</v>
      </c>
      <c r="D29" s="9" t="s">
        <v>2858</v>
      </c>
      <c r="E29" s="8">
        <v>4</v>
      </c>
      <c r="F29" s="9" t="s">
        <v>2855</v>
      </c>
      <c r="G29" s="8">
        <v>1200</v>
      </c>
      <c r="H29" s="8"/>
      <c r="I29" s="9" t="s">
        <v>2824</v>
      </c>
    </row>
    <row r="30" spans="1:9" ht="24.75" customHeight="1">
      <c r="A30" s="8"/>
      <c r="B30" s="8"/>
      <c r="C30" s="8"/>
      <c r="D30" s="9" t="s">
        <v>2859</v>
      </c>
      <c r="E30" s="8"/>
      <c r="F30" s="8"/>
      <c r="G30" s="8"/>
      <c r="H30" s="8"/>
      <c r="I30" s="8"/>
    </row>
    <row r="31" spans="1:9" ht="24.75" customHeight="1">
      <c r="A31" s="8"/>
      <c r="B31" s="8"/>
      <c r="C31" s="8"/>
      <c r="D31" s="9" t="s">
        <v>2860</v>
      </c>
      <c r="E31" s="8"/>
      <c r="F31" s="8"/>
      <c r="G31" s="8"/>
      <c r="H31" s="8"/>
      <c r="I31" s="9" t="s">
        <v>2861</v>
      </c>
    </row>
    <row r="32" spans="1:9" ht="24.75" customHeight="1">
      <c r="A32" s="8"/>
      <c r="B32" s="8"/>
      <c r="C32" s="8"/>
      <c r="D32" s="9" t="s">
        <v>2862</v>
      </c>
      <c r="E32" s="8"/>
      <c r="F32" s="8"/>
      <c r="G32" s="8"/>
      <c r="H32" s="8"/>
      <c r="I32" s="9" t="s">
        <v>2861</v>
      </c>
    </row>
    <row r="33" spans="1:9" ht="24.75" customHeight="1">
      <c r="A33" s="10">
        <v>2010014</v>
      </c>
      <c r="B33" s="27" t="s">
        <v>10</v>
      </c>
      <c r="C33" s="27" t="s">
        <v>2863</v>
      </c>
      <c r="D33" s="9" t="s">
        <v>2863</v>
      </c>
      <c r="E33" s="36">
        <v>2</v>
      </c>
      <c r="F33" s="27" t="s">
        <v>2864</v>
      </c>
      <c r="G33" s="36">
        <v>600</v>
      </c>
      <c r="H33" s="40"/>
      <c r="I33" s="9" t="s">
        <v>2824</v>
      </c>
    </row>
    <row r="34" spans="1:9" ht="24.75" customHeight="1">
      <c r="A34" s="11"/>
      <c r="B34" s="30"/>
      <c r="C34" s="30"/>
      <c r="D34" s="9" t="s">
        <v>2865</v>
      </c>
      <c r="E34" s="38"/>
      <c r="F34" s="30"/>
      <c r="G34" s="38"/>
      <c r="H34" s="40"/>
      <c r="I34" s="9" t="s">
        <v>1298</v>
      </c>
    </row>
    <row r="35" spans="1:9" ht="24.75" customHeight="1">
      <c r="A35" s="8">
        <v>2010015</v>
      </c>
      <c r="B35" s="9" t="s">
        <v>10</v>
      </c>
      <c r="C35" s="9" t="s">
        <v>2866</v>
      </c>
      <c r="D35" s="9" t="s">
        <v>2866</v>
      </c>
      <c r="E35" s="8">
        <v>1</v>
      </c>
      <c r="F35" s="9" t="s">
        <v>2839</v>
      </c>
      <c r="G35" s="8">
        <v>300</v>
      </c>
      <c r="H35" s="8"/>
      <c r="I35" s="9" t="s">
        <v>2824</v>
      </c>
    </row>
    <row r="36" spans="1:9" ht="24.75" customHeight="1">
      <c r="A36" s="8">
        <v>2010016</v>
      </c>
      <c r="B36" s="9" t="s">
        <v>10</v>
      </c>
      <c r="C36" s="9" t="s">
        <v>2867</v>
      </c>
      <c r="D36" s="9" t="s">
        <v>2867</v>
      </c>
      <c r="E36" s="8">
        <v>1</v>
      </c>
      <c r="F36" s="9" t="s">
        <v>2839</v>
      </c>
      <c r="G36" s="8">
        <v>290</v>
      </c>
      <c r="H36" s="8"/>
      <c r="I36" s="9" t="s">
        <v>2824</v>
      </c>
    </row>
    <row r="37" spans="1:9" ht="24.75" customHeight="1">
      <c r="A37" s="8">
        <v>2010018</v>
      </c>
      <c r="B37" s="9" t="s">
        <v>10</v>
      </c>
      <c r="C37" s="9" t="s">
        <v>2868</v>
      </c>
      <c r="D37" s="9" t="s">
        <v>2868</v>
      </c>
      <c r="E37" s="8">
        <v>1</v>
      </c>
      <c r="F37" s="9" t="s">
        <v>2844</v>
      </c>
      <c r="G37" s="8">
        <v>300</v>
      </c>
      <c r="H37" s="8"/>
      <c r="I37" s="9" t="s">
        <v>2824</v>
      </c>
    </row>
    <row r="38" spans="1:9" ht="24.75" customHeight="1">
      <c r="A38" s="8">
        <v>2010019</v>
      </c>
      <c r="B38" s="9" t="s">
        <v>10</v>
      </c>
      <c r="C38" s="9" t="s">
        <v>2869</v>
      </c>
      <c r="D38" s="9" t="s">
        <v>2869</v>
      </c>
      <c r="E38" s="8">
        <v>1</v>
      </c>
      <c r="F38" s="9" t="s">
        <v>2870</v>
      </c>
      <c r="G38" s="8">
        <v>310</v>
      </c>
      <c r="H38" s="8"/>
      <c r="I38" s="9" t="s">
        <v>2824</v>
      </c>
    </row>
    <row r="39" spans="1:9" ht="24.75" customHeight="1">
      <c r="A39" s="8">
        <v>2010021</v>
      </c>
      <c r="B39" s="9" t="s">
        <v>10</v>
      </c>
      <c r="C39" s="9" t="s">
        <v>2871</v>
      </c>
      <c r="D39" s="9" t="s">
        <v>2871</v>
      </c>
      <c r="E39" s="8">
        <v>1</v>
      </c>
      <c r="F39" s="9" t="s">
        <v>2839</v>
      </c>
      <c r="G39" s="8">
        <v>300</v>
      </c>
      <c r="H39" s="8"/>
      <c r="I39" s="9" t="s">
        <v>2824</v>
      </c>
    </row>
    <row r="40" spans="1:9" ht="24.75" customHeight="1">
      <c r="A40" s="8">
        <v>2010023</v>
      </c>
      <c r="B40" s="9" t="s">
        <v>10</v>
      </c>
      <c r="C40" s="9" t="s">
        <v>2872</v>
      </c>
      <c r="D40" s="9" t="s">
        <v>2872</v>
      </c>
      <c r="E40" s="8">
        <v>2</v>
      </c>
      <c r="F40" s="9" t="s">
        <v>2855</v>
      </c>
      <c r="G40" s="8">
        <v>580</v>
      </c>
      <c r="H40" s="8"/>
      <c r="I40" s="9" t="s">
        <v>981</v>
      </c>
    </row>
    <row r="41" spans="1:9" ht="24.75" customHeight="1">
      <c r="A41" s="8"/>
      <c r="B41" s="8"/>
      <c r="C41" s="8"/>
      <c r="D41" s="9" t="s">
        <v>2873</v>
      </c>
      <c r="E41" s="8"/>
      <c r="F41" s="8"/>
      <c r="G41" s="8"/>
      <c r="H41" s="8"/>
      <c r="I41" s="8"/>
    </row>
    <row r="42" spans="1:9" ht="24.75" customHeight="1">
      <c r="A42" s="9" t="s">
        <v>2874</v>
      </c>
      <c r="B42" s="9" t="s">
        <v>10</v>
      </c>
      <c r="C42" s="9" t="s">
        <v>2875</v>
      </c>
      <c r="D42" s="9" t="s">
        <v>2875</v>
      </c>
      <c r="E42" s="8">
        <v>4</v>
      </c>
      <c r="F42" s="9" t="s">
        <v>2870</v>
      </c>
      <c r="G42" s="8">
        <v>1240</v>
      </c>
      <c r="H42" s="8"/>
      <c r="I42" s="9" t="s">
        <v>981</v>
      </c>
    </row>
    <row r="43" spans="1:9" ht="24.75" customHeight="1">
      <c r="A43" s="8"/>
      <c r="B43" s="8"/>
      <c r="C43" s="8"/>
      <c r="D43" s="9" t="s">
        <v>2876</v>
      </c>
      <c r="E43" s="8"/>
      <c r="F43" s="8"/>
      <c r="G43" s="8"/>
      <c r="H43" s="8"/>
      <c r="I43" s="9" t="s">
        <v>60</v>
      </c>
    </row>
    <row r="44" spans="1:9" ht="24.75" customHeight="1">
      <c r="A44" s="8"/>
      <c r="B44" s="8"/>
      <c r="C44" s="8"/>
      <c r="D44" s="9" t="s">
        <v>2877</v>
      </c>
      <c r="E44" s="8"/>
      <c r="F44" s="8"/>
      <c r="G44" s="8"/>
      <c r="H44" s="8"/>
      <c r="I44" s="9" t="s">
        <v>60</v>
      </c>
    </row>
    <row r="45" spans="1:9" ht="24.75" customHeight="1">
      <c r="A45" s="8"/>
      <c r="B45" s="8"/>
      <c r="C45" s="8"/>
      <c r="D45" s="9" t="s">
        <v>2878</v>
      </c>
      <c r="E45" s="8"/>
      <c r="F45" s="8"/>
      <c r="G45" s="8"/>
      <c r="H45" s="8"/>
      <c r="I45" s="9" t="s">
        <v>60</v>
      </c>
    </row>
    <row r="46" spans="1:11" ht="24.75" customHeight="1">
      <c r="A46" s="8">
        <v>2010026</v>
      </c>
      <c r="B46" s="9" t="s">
        <v>10</v>
      </c>
      <c r="C46" s="9" t="s">
        <v>2879</v>
      </c>
      <c r="D46" s="9" t="s">
        <v>2879</v>
      </c>
      <c r="E46" s="8">
        <v>3</v>
      </c>
      <c r="F46" s="9" t="s">
        <v>2844</v>
      </c>
      <c r="G46" s="8">
        <v>930</v>
      </c>
      <c r="H46" s="9" t="s">
        <v>29</v>
      </c>
      <c r="I46" s="9" t="s">
        <v>2824</v>
      </c>
      <c r="J46" s="33" t="s">
        <v>14</v>
      </c>
      <c r="K46" s="33" t="s">
        <v>2880</v>
      </c>
    </row>
    <row r="47" spans="1:9" ht="24.75" customHeight="1">
      <c r="A47" s="8"/>
      <c r="B47" s="8"/>
      <c r="C47" s="8"/>
      <c r="D47" s="9" t="s">
        <v>2881</v>
      </c>
      <c r="E47" s="8"/>
      <c r="F47" s="8"/>
      <c r="G47" s="8"/>
      <c r="H47" s="8"/>
      <c r="I47" s="9" t="s">
        <v>2824</v>
      </c>
    </row>
    <row r="48" spans="1:9" ht="24.75" customHeight="1">
      <c r="A48" s="8"/>
      <c r="B48" s="8"/>
      <c r="C48" s="8"/>
      <c r="D48" s="9" t="s">
        <v>2882</v>
      </c>
      <c r="E48" s="8"/>
      <c r="F48" s="8"/>
      <c r="G48" s="8"/>
      <c r="H48" s="8"/>
      <c r="I48" s="9" t="s">
        <v>2824</v>
      </c>
    </row>
    <row r="49" spans="1:9" ht="24.75" customHeight="1">
      <c r="A49" s="8">
        <v>2010027</v>
      </c>
      <c r="B49" s="9" t="s">
        <v>10</v>
      </c>
      <c r="C49" s="9" t="s">
        <v>2883</v>
      </c>
      <c r="D49" s="9" t="s">
        <v>2883</v>
      </c>
      <c r="E49" s="8">
        <v>3</v>
      </c>
      <c r="F49" s="9" t="s">
        <v>2884</v>
      </c>
      <c r="G49" s="8">
        <v>870</v>
      </c>
      <c r="H49" s="8"/>
      <c r="I49" s="9" t="s">
        <v>2824</v>
      </c>
    </row>
    <row r="50" spans="1:9" ht="24.75" customHeight="1">
      <c r="A50" s="8"/>
      <c r="B50" s="8"/>
      <c r="C50" s="8"/>
      <c r="D50" s="9" t="s">
        <v>2885</v>
      </c>
      <c r="E50" s="8"/>
      <c r="F50" s="8"/>
      <c r="G50" s="8"/>
      <c r="H50" s="8"/>
      <c r="I50" s="9" t="s">
        <v>68</v>
      </c>
    </row>
    <row r="51" spans="1:9" ht="24.75" customHeight="1">
      <c r="A51" s="8"/>
      <c r="B51" s="8"/>
      <c r="C51" s="8"/>
      <c r="D51" s="9" t="s">
        <v>2886</v>
      </c>
      <c r="E51" s="8"/>
      <c r="F51" s="8"/>
      <c r="G51" s="8"/>
      <c r="H51" s="8"/>
      <c r="I51" s="8"/>
    </row>
    <row r="52" spans="1:9" ht="24.75" customHeight="1">
      <c r="A52" s="8">
        <v>2010028</v>
      </c>
      <c r="B52" s="9" t="s">
        <v>10</v>
      </c>
      <c r="C52" s="9" t="s">
        <v>2887</v>
      </c>
      <c r="D52" s="9" t="s">
        <v>2887</v>
      </c>
      <c r="E52" s="8">
        <v>1</v>
      </c>
      <c r="F52" s="9" t="s">
        <v>2855</v>
      </c>
      <c r="G52" s="8">
        <v>310</v>
      </c>
      <c r="H52" s="8"/>
      <c r="I52" s="9" t="s">
        <v>2824</v>
      </c>
    </row>
    <row r="53" spans="1:9" ht="24.75" customHeight="1">
      <c r="A53" s="8">
        <v>2010029</v>
      </c>
      <c r="B53" s="9" t="s">
        <v>10</v>
      </c>
      <c r="C53" s="9" t="s">
        <v>2888</v>
      </c>
      <c r="D53" s="9" t="s">
        <v>2888</v>
      </c>
      <c r="E53" s="8">
        <v>2</v>
      </c>
      <c r="F53" s="9" t="s">
        <v>2823</v>
      </c>
      <c r="G53" s="8">
        <v>580</v>
      </c>
      <c r="H53" s="8"/>
      <c r="I53" s="9" t="s">
        <v>57</v>
      </c>
    </row>
    <row r="54" spans="1:9" ht="24.75" customHeight="1">
      <c r="A54" s="8"/>
      <c r="B54" s="8"/>
      <c r="C54" s="8"/>
      <c r="D54" s="9" t="s">
        <v>2889</v>
      </c>
      <c r="E54" s="8"/>
      <c r="F54" s="8"/>
      <c r="G54" s="8"/>
      <c r="H54" s="8"/>
      <c r="I54" s="9" t="s">
        <v>57</v>
      </c>
    </row>
    <row r="55" spans="1:9" ht="24.75" customHeight="1">
      <c r="A55" s="8">
        <v>2010030</v>
      </c>
      <c r="B55" s="9" t="s">
        <v>10</v>
      </c>
      <c r="C55" s="9" t="s">
        <v>2890</v>
      </c>
      <c r="D55" s="9" t="s">
        <v>2890</v>
      </c>
      <c r="E55" s="8">
        <v>3</v>
      </c>
      <c r="F55" s="9" t="s">
        <v>2891</v>
      </c>
      <c r="G55" s="8">
        <v>870</v>
      </c>
      <c r="H55" s="8"/>
      <c r="I55" s="9" t="s">
        <v>57</v>
      </c>
    </row>
    <row r="56" spans="1:9" ht="24.75" customHeight="1">
      <c r="A56" s="8"/>
      <c r="B56" s="8"/>
      <c r="C56" s="8"/>
      <c r="D56" s="9" t="s">
        <v>2892</v>
      </c>
      <c r="E56" s="8"/>
      <c r="F56" s="8"/>
      <c r="G56" s="8"/>
      <c r="H56" s="8"/>
      <c r="I56" s="9" t="s">
        <v>57</v>
      </c>
    </row>
    <row r="57" spans="1:9" ht="24.75" customHeight="1">
      <c r="A57" s="8"/>
      <c r="B57" s="8"/>
      <c r="C57" s="8"/>
      <c r="D57" s="9" t="s">
        <v>2893</v>
      </c>
      <c r="E57" s="8"/>
      <c r="F57" s="8"/>
      <c r="G57" s="8"/>
      <c r="H57" s="8"/>
      <c r="I57" s="9" t="s">
        <v>57</v>
      </c>
    </row>
    <row r="58" spans="1:9" ht="24.75" customHeight="1">
      <c r="A58" s="8">
        <v>2010031</v>
      </c>
      <c r="B58" s="9" t="s">
        <v>10</v>
      </c>
      <c r="C58" s="9" t="s">
        <v>2894</v>
      </c>
      <c r="D58" s="9" t="s">
        <v>2894</v>
      </c>
      <c r="E58" s="8">
        <v>2</v>
      </c>
      <c r="F58" s="9" t="s">
        <v>2895</v>
      </c>
      <c r="G58" s="8">
        <v>600</v>
      </c>
      <c r="H58" s="8"/>
      <c r="I58" s="9" t="s">
        <v>57</v>
      </c>
    </row>
    <row r="59" spans="1:9" ht="24.75" customHeight="1">
      <c r="A59" s="8"/>
      <c r="B59" s="8"/>
      <c r="C59" s="8"/>
      <c r="D59" s="9" t="s">
        <v>2896</v>
      </c>
      <c r="E59" s="8"/>
      <c r="F59" s="8"/>
      <c r="G59" s="8"/>
      <c r="H59" s="8"/>
      <c r="I59" s="9" t="s">
        <v>57</v>
      </c>
    </row>
    <row r="60" spans="1:9" ht="24.75" customHeight="1">
      <c r="A60" s="8">
        <v>2010032</v>
      </c>
      <c r="B60" s="9" t="s">
        <v>10</v>
      </c>
      <c r="C60" s="9" t="s">
        <v>2897</v>
      </c>
      <c r="D60" s="9" t="s">
        <v>2897</v>
      </c>
      <c r="E60" s="8">
        <v>1</v>
      </c>
      <c r="F60" s="9" t="s">
        <v>2898</v>
      </c>
      <c r="G60" s="8">
        <v>290</v>
      </c>
      <c r="H60" s="8"/>
      <c r="I60" s="9" t="s">
        <v>60</v>
      </c>
    </row>
    <row r="61" spans="1:9" ht="24.75" customHeight="1">
      <c r="A61" s="8">
        <v>2010033</v>
      </c>
      <c r="B61" s="9" t="s">
        <v>10</v>
      </c>
      <c r="C61" s="9" t="s">
        <v>2899</v>
      </c>
      <c r="D61" s="9" t="s">
        <v>2899</v>
      </c>
      <c r="E61" s="8">
        <v>2</v>
      </c>
      <c r="F61" s="9" t="s">
        <v>2855</v>
      </c>
      <c r="G61" s="8">
        <v>580</v>
      </c>
      <c r="H61" s="8"/>
      <c r="I61" s="9" t="s">
        <v>60</v>
      </c>
    </row>
    <row r="62" spans="1:9" ht="24.75" customHeight="1">
      <c r="A62" s="8"/>
      <c r="B62" s="8"/>
      <c r="C62" s="8"/>
      <c r="D62" s="9" t="s">
        <v>2900</v>
      </c>
      <c r="E62" s="8"/>
      <c r="F62" s="8"/>
      <c r="G62" s="8"/>
      <c r="H62" s="8"/>
      <c r="I62" s="8"/>
    </row>
    <row r="63" spans="1:9" ht="24.75" customHeight="1">
      <c r="A63" s="8">
        <v>2010034</v>
      </c>
      <c r="B63" s="9" t="s">
        <v>10</v>
      </c>
      <c r="C63" s="9" t="s">
        <v>2901</v>
      </c>
      <c r="D63" s="9" t="s">
        <v>2901</v>
      </c>
      <c r="E63" s="8">
        <v>1</v>
      </c>
      <c r="F63" s="9" t="s">
        <v>2864</v>
      </c>
      <c r="G63" s="8">
        <v>290</v>
      </c>
      <c r="H63" s="8"/>
      <c r="I63" s="9" t="s">
        <v>60</v>
      </c>
    </row>
    <row r="64" spans="1:9" ht="24.75" customHeight="1">
      <c r="A64" s="8">
        <v>2010035</v>
      </c>
      <c r="B64" s="9" t="s">
        <v>10</v>
      </c>
      <c r="C64" s="9" t="s">
        <v>2902</v>
      </c>
      <c r="D64" s="9" t="s">
        <v>2902</v>
      </c>
      <c r="E64" s="8">
        <v>1</v>
      </c>
      <c r="F64" s="9" t="s">
        <v>2898</v>
      </c>
      <c r="G64" s="8">
        <v>290</v>
      </c>
      <c r="H64" s="8"/>
      <c r="I64" s="9" t="s">
        <v>60</v>
      </c>
    </row>
    <row r="65" spans="1:9" ht="24.75" customHeight="1">
      <c r="A65" s="8">
        <v>2010037</v>
      </c>
      <c r="B65" s="9" t="s">
        <v>10</v>
      </c>
      <c r="C65" s="9" t="s">
        <v>2903</v>
      </c>
      <c r="D65" s="9" t="s">
        <v>2903</v>
      </c>
      <c r="E65" s="8">
        <v>1</v>
      </c>
      <c r="F65" s="9" t="s">
        <v>2829</v>
      </c>
      <c r="G65" s="8">
        <v>290</v>
      </c>
      <c r="H65" s="8"/>
      <c r="I65" s="9" t="s">
        <v>68</v>
      </c>
    </row>
    <row r="66" spans="1:9" ht="24.75" customHeight="1">
      <c r="A66" s="36">
        <v>2010039</v>
      </c>
      <c r="B66" s="27" t="s">
        <v>10</v>
      </c>
      <c r="C66" s="27" t="s">
        <v>2904</v>
      </c>
      <c r="D66" s="9" t="s">
        <v>2904</v>
      </c>
      <c r="E66" s="36">
        <v>3</v>
      </c>
      <c r="F66" s="27" t="s">
        <v>2905</v>
      </c>
      <c r="G66" s="36">
        <v>870</v>
      </c>
      <c r="H66" s="40"/>
      <c r="I66" s="9" t="s">
        <v>75</v>
      </c>
    </row>
    <row r="67" spans="1:9" ht="24.75" customHeight="1">
      <c r="A67" s="37"/>
      <c r="B67" s="29"/>
      <c r="C67" s="29"/>
      <c r="D67" s="60" t="s">
        <v>2906</v>
      </c>
      <c r="E67" s="37"/>
      <c r="F67" s="29"/>
      <c r="G67" s="37"/>
      <c r="H67" s="40"/>
      <c r="I67" s="9" t="s">
        <v>1298</v>
      </c>
    </row>
    <row r="68" spans="1:9" ht="24.75" customHeight="1">
      <c r="A68" s="38"/>
      <c r="B68" s="30"/>
      <c r="C68" s="30"/>
      <c r="D68" s="60" t="s">
        <v>2907</v>
      </c>
      <c r="E68" s="38"/>
      <c r="F68" s="30"/>
      <c r="G68" s="38"/>
      <c r="H68" s="40"/>
      <c r="I68" s="9" t="s">
        <v>1298</v>
      </c>
    </row>
    <row r="69" spans="1:9" ht="24.75" customHeight="1">
      <c r="A69" s="8">
        <v>2010040</v>
      </c>
      <c r="B69" s="9" t="s">
        <v>10</v>
      </c>
      <c r="C69" s="9" t="s">
        <v>2908</v>
      </c>
      <c r="D69" s="9" t="s">
        <v>2908</v>
      </c>
      <c r="E69" s="8">
        <v>1</v>
      </c>
      <c r="F69" s="9" t="s">
        <v>2826</v>
      </c>
      <c r="G69" s="8">
        <v>300</v>
      </c>
      <c r="H69" s="8"/>
      <c r="I69" s="9" t="s">
        <v>75</v>
      </c>
    </row>
    <row r="70" spans="1:9" ht="24.75" customHeight="1">
      <c r="A70" s="10">
        <v>2010043</v>
      </c>
      <c r="B70" s="27" t="s">
        <v>10</v>
      </c>
      <c r="C70" s="27" t="s">
        <v>2909</v>
      </c>
      <c r="D70" s="9" t="s">
        <v>2909</v>
      </c>
      <c r="E70" s="36">
        <v>4</v>
      </c>
      <c r="F70" s="27" t="s">
        <v>2823</v>
      </c>
      <c r="G70" s="36">
        <v>1160</v>
      </c>
      <c r="H70" s="40"/>
      <c r="I70" s="9" t="s">
        <v>75</v>
      </c>
    </row>
    <row r="71" spans="1:9" ht="24.75" customHeight="1">
      <c r="A71" s="28"/>
      <c r="B71" s="29"/>
      <c r="C71" s="29"/>
      <c r="D71" s="60" t="s">
        <v>2910</v>
      </c>
      <c r="E71" s="37"/>
      <c r="F71" s="29"/>
      <c r="G71" s="37"/>
      <c r="H71" s="40"/>
      <c r="I71" s="9" t="s">
        <v>1298</v>
      </c>
    </row>
    <row r="72" spans="1:9" ht="24.75" customHeight="1">
      <c r="A72" s="28"/>
      <c r="B72" s="29"/>
      <c r="C72" s="29"/>
      <c r="D72" s="60" t="s">
        <v>2911</v>
      </c>
      <c r="E72" s="37"/>
      <c r="F72" s="29"/>
      <c r="G72" s="37"/>
      <c r="H72" s="40"/>
      <c r="I72" s="9" t="s">
        <v>1298</v>
      </c>
    </row>
    <row r="73" spans="1:9" ht="24.75" customHeight="1">
      <c r="A73" s="11"/>
      <c r="B73" s="30"/>
      <c r="C73" s="30"/>
      <c r="D73" s="60" t="s">
        <v>2912</v>
      </c>
      <c r="E73" s="38"/>
      <c r="F73" s="30"/>
      <c r="G73" s="38"/>
      <c r="H73" s="40"/>
      <c r="I73" s="9" t="s">
        <v>1298</v>
      </c>
    </row>
    <row r="74" spans="1:9" ht="24.75" customHeight="1">
      <c r="A74" s="8">
        <v>2010044</v>
      </c>
      <c r="B74" s="9" t="s">
        <v>10</v>
      </c>
      <c r="C74" s="9" t="s">
        <v>2913</v>
      </c>
      <c r="D74" s="9" t="s">
        <v>2913</v>
      </c>
      <c r="E74" s="8">
        <v>1</v>
      </c>
      <c r="F74" s="9" t="s">
        <v>2891</v>
      </c>
      <c r="G74" s="8">
        <v>300</v>
      </c>
      <c r="H74" s="8"/>
      <c r="I74" s="9" t="s">
        <v>75</v>
      </c>
    </row>
    <row r="75" spans="1:9" ht="24.75" customHeight="1">
      <c r="A75" s="8">
        <v>2010045</v>
      </c>
      <c r="B75" s="9" t="s">
        <v>10</v>
      </c>
      <c r="C75" s="9" t="s">
        <v>2914</v>
      </c>
      <c r="D75" s="9" t="s">
        <v>2914</v>
      </c>
      <c r="E75" s="8">
        <v>1</v>
      </c>
      <c r="F75" s="9" t="s">
        <v>2839</v>
      </c>
      <c r="G75" s="8">
        <v>310</v>
      </c>
      <c r="H75" s="8"/>
      <c r="I75" s="9" t="s">
        <v>75</v>
      </c>
    </row>
    <row r="76" spans="1:9" ht="24.75" customHeight="1">
      <c r="A76" s="10">
        <v>2010046</v>
      </c>
      <c r="B76" s="10" t="s">
        <v>10</v>
      </c>
      <c r="C76" s="43" t="s">
        <v>2915</v>
      </c>
      <c r="D76" s="41" t="s">
        <v>2915</v>
      </c>
      <c r="E76" s="48">
        <v>2</v>
      </c>
      <c r="F76" s="43" t="s">
        <v>2852</v>
      </c>
      <c r="G76" s="49">
        <v>580</v>
      </c>
      <c r="H76" s="8"/>
      <c r="I76" s="8" t="s">
        <v>88</v>
      </c>
    </row>
    <row r="77" spans="1:9" ht="24.75" customHeight="1">
      <c r="A77" s="11"/>
      <c r="B77" s="11"/>
      <c r="C77" s="46"/>
      <c r="D77" s="41" t="s">
        <v>2916</v>
      </c>
      <c r="E77" s="50"/>
      <c r="F77" s="46"/>
      <c r="G77" s="54"/>
      <c r="H77" s="8"/>
      <c r="I77" s="8" t="s">
        <v>88</v>
      </c>
    </row>
    <row r="78" spans="1:9" ht="24.75" customHeight="1">
      <c r="A78" s="8">
        <v>2010047</v>
      </c>
      <c r="B78" s="8" t="s">
        <v>10</v>
      </c>
      <c r="C78" s="61" t="s">
        <v>2917</v>
      </c>
      <c r="D78" s="61" t="s">
        <v>2917</v>
      </c>
      <c r="E78" s="61">
        <v>1</v>
      </c>
      <c r="F78" s="41" t="s">
        <v>2823</v>
      </c>
      <c r="G78" s="41">
        <v>290</v>
      </c>
      <c r="H78" s="8"/>
      <c r="I78" s="8" t="s">
        <v>88</v>
      </c>
    </row>
    <row r="79" spans="1:9" ht="24.75" customHeight="1">
      <c r="A79" s="8">
        <v>2010048</v>
      </c>
      <c r="B79" s="8" t="s">
        <v>10</v>
      </c>
      <c r="C79" s="61" t="s">
        <v>2918</v>
      </c>
      <c r="D79" s="61" t="s">
        <v>2918</v>
      </c>
      <c r="E79" s="61">
        <v>1</v>
      </c>
      <c r="F79" s="41" t="s">
        <v>2823</v>
      </c>
      <c r="G79" s="41">
        <v>300</v>
      </c>
      <c r="H79" s="8"/>
      <c r="I79" s="8" t="s">
        <v>88</v>
      </c>
    </row>
    <row r="80" spans="1:9" ht="24.75" customHeight="1">
      <c r="A80" s="8">
        <v>2010049</v>
      </c>
      <c r="B80" s="8" t="s">
        <v>10</v>
      </c>
      <c r="C80" s="61" t="s">
        <v>2919</v>
      </c>
      <c r="D80" s="61" t="s">
        <v>2919</v>
      </c>
      <c r="E80" s="61">
        <v>1</v>
      </c>
      <c r="F80" s="41" t="s">
        <v>2905</v>
      </c>
      <c r="G80" s="41">
        <v>300</v>
      </c>
      <c r="H80" s="8"/>
      <c r="I80" s="8" t="s">
        <v>88</v>
      </c>
    </row>
    <row r="81" spans="1:9" ht="24.75" customHeight="1">
      <c r="A81" s="8">
        <v>2010050</v>
      </c>
      <c r="B81" s="8" t="s">
        <v>10</v>
      </c>
      <c r="C81" s="61" t="s">
        <v>2920</v>
      </c>
      <c r="D81" s="61" t="s">
        <v>2920</v>
      </c>
      <c r="E81" s="61">
        <v>1</v>
      </c>
      <c r="F81" s="41" t="s">
        <v>2846</v>
      </c>
      <c r="G81" s="41">
        <v>300</v>
      </c>
      <c r="H81" s="8"/>
      <c r="I81" s="8" t="s">
        <v>88</v>
      </c>
    </row>
    <row r="82" spans="1:9" ht="24.75" customHeight="1">
      <c r="A82" s="8">
        <v>2010051</v>
      </c>
      <c r="B82" s="8" t="s">
        <v>10</v>
      </c>
      <c r="C82" s="41" t="s">
        <v>2921</v>
      </c>
      <c r="D82" s="41" t="s">
        <v>2921</v>
      </c>
      <c r="E82" s="41">
        <v>1</v>
      </c>
      <c r="F82" s="41" t="s">
        <v>2922</v>
      </c>
      <c r="G82" s="41">
        <v>290</v>
      </c>
      <c r="H82" s="8"/>
      <c r="I82" s="8" t="s">
        <v>88</v>
      </c>
    </row>
    <row r="83" spans="1:9" ht="24.75" customHeight="1">
      <c r="A83" s="8">
        <v>2010052</v>
      </c>
      <c r="B83" s="8" t="s">
        <v>10</v>
      </c>
      <c r="C83" s="41" t="s">
        <v>2923</v>
      </c>
      <c r="D83" s="41" t="s">
        <v>2923</v>
      </c>
      <c r="E83" s="41">
        <v>1</v>
      </c>
      <c r="F83" s="41" t="s">
        <v>2922</v>
      </c>
      <c r="G83" s="41">
        <v>300</v>
      </c>
      <c r="H83" s="8"/>
      <c r="I83" s="8" t="s">
        <v>88</v>
      </c>
    </row>
    <row r="84" spans="1:9" ht="24.75" customHeight="1">
      <c r="A84" s="8"/>
      <c r="B84" s="8"/>
      <c r="C84" s="8"/>
      <c r="D84" s="8"/>
      <c r="E84" s="8"/>
      <c r="F84" s="8"/>
      <c r="G84" s="8"/>
      <c r="H84" s="8"/>
      <c r="I84" s="8"/>
    </row>
    <row r="85" spans="1:9" ht="24.75" customHeight="1">
      <c r="A85" s="13" t="s">
        <v>95</v>
      </c>
      <c r="B85" s="12"/>
      <c r="C85" s="12">
        <f>COUNTIF(B4:B84,"Y")</f>
        <v>43</v>
      </c>
      <c r="D85" s="12"/>
      <c r="E85" s="12">
        <f>SUM(E4:E84)</f>
        <v>80</v>
      </c>
      <c r="F85" s="12"/>
      <c r="G85" s="12">
        <f>SUM(G4:G84)</f>
        <v>23670</v>
      </c>
      <c r="H85" s="12"/>
      <c r="I85" s="12"/>
    </row>
    <row r="86" spans="1:9" ht="24.75" customHeight="1">
      <c r="A86" s="8">
        <v>2011003</v>
      </c>
      <c r="B86" s="9" t="s">
        <v>10</v>
      </c>
      <c r="C86" s="9" t="s">
        <v>2924</v>
      </c>
      <c r="D86" s="9" t="s">
        <v>2924</v>
      </c>
      <c r="E86" s="8">
        <v>2</v>
      </c>
      <c r="F86" s="9" t="s">
        <v>2925</v>
      </c>
      <c r="G86" s="8">
        <v>620</v>
      </c>
      <c r="H86" s="8"/>
      <c r="I86" s="9" t="s">
        <v>2824</v>
      </c>
    </row>
    <row r="87" spans="1:9" ht="24.75" customHeight="1">
      <c r="A87" s="8"/>
      <c r="B87" s="8"/>
      <c r="C87" s="8"/>
      <c r="D87" s="9" t="s">
        <v>2926</v>
      </c>
      <c r="E87" s="8"/>
      <c r="F87" s="8"/>
      <c r="G87" s="8"/>
      <c r="H87" s="8"/>
      <c r="I87" s="8"/>
    </row>
    <row r="88" spans="1:9" ht="24.75" customHeight="1">
      <c r="A88" s="8">
        <v>2011004</v>
      </c>
      <c r="B88" s="9" t="s">
        <v>10</v>
      </c>
      <c r="C88" s="9" t="s">
        <v>2927</v>
      </c>
      <c r="D88" s="9" t="s">
        <v>2927</v>
      </c>
      <c r="E88" s="8">
        <v>2</v>
      </c>
      <c r="F88" s="9" t="s">
        <v>2928</v>
      </c>
      <c r="G88" s="8">
        <v>600</v>
      </c>
      <c r="H88" s="8"/>
      <c r="I88" s="9" t="s">
        <v>2824</v>
      </c>
    </row>
    <row r="89" spans="1:9" ht="24.75" customHeight="1">
      <c r="A89" s="8"/>
      <c r="B89" s="8"/>
      <c r="C89" s="8"/>
      <c r="D89" s="9" t="s">
        <v>2929</v>
      </c>
      <c r="E89" s="8"/>
      <c r="F89" s="8"/>
      <c r="G89" s="8"/>
      <c r="H89" s="8"/>
      <c r="I89" s="9" t="s">
        <v>2824</v>
      </c>
    </row>
    <row r="90" spans="1:9" ht="24.75" customHeight="1">
      <c r="A90" s="8">
        <v>2011005</v>
      </c>
      <c r="B90" s="9" t="s">
        <v>10</v>
      </c>
      <c r="C90" s="9" t="s">
        <v>2930</v>
      </c>
      <c r="D90" s="9" t="s">
        <v>2930</v>
      </c>
      <c r="E90" s="8">
        <v>2</v>
      </c>
      <c r="F90" s="9" t="s">
        <v>2931</v>
      </c>
      <c r="G90" s="8">
        <v>600</v>
      </c>
      <c r="H90" s="8"/>
      <c r="I90" s="9" t="s">
        <v>2824</v>
      </c>
    </row>
    <row r="91" spans="1:9" ht="24.75" customHeight="1">
      <c r="A91" s="8"/>
      <c r="B91" s="8"/>
      <c r="C91" s="8"/>
      <c r="D91" s="9" t="s">
        <v>2932</v>
      </c>
      <c r="E91" s="8"/>
      <c r="F91" s="8"/>
      <c r="G91" s="8"/>
      <c r="H91" s="8"/>
      <c r="I91" s="9" t="s">
        <v>2824</v>
      </c>
    </row>
    <row r="92" spans="1:9" ht="24.75" customHeight="1">
      <c r="A92" s="8">
        <v>2011007</v>
      </c>
      <c r="B92" s="9" t="s">
        <v>10</v>
      </c>
      <c r="C92" s="9" t="s">
        <v>2933</v>
      </c>
      <c r="D92" s="9" t="s">
        <v>2933</v>
      </c>
      <c r="E92" s="8">
        <v>1</v>
      </c>
      <c r="F92" s="9" t="s">
        <v>2931</v>
      </c>
      <c r="G92" s="8">
        <v>300</v>
      </c>
      <c r="H92" s="8"/>
      <c r="I92" s="9" t="s">
        <v>2824</v>
      </c>
    </row>
    <row r="93" spans="1:9" ht="24.75" customHeight="1">
      <c r="A93" s="8">
        <v>2011009</v>
      </c>
      <c r="B93" s="9" t="s">
        <v>10</v>
      </c>
      <c r="C93" s="9" t="s">
        <v>2934</v>
      </c>
      <c r="D93" s="9" t="s">
        <v>2934</v>
      </c>
      <c r="E93" s="8">
        <v>1</v>
      </c>
      <c r="F93" s="9" t="s">
        <v>2935</v>
      </c>
      <c r="G93" s="8">
        <v>300</v>
      </c>
      <c r="H93" s="8"/>
      <c r="I93" s="9" t="s">
        <v>2824</v>
      </c>
    </row>
    <row r="94" spans="1:9" ht="24.75" customHeight="1">
      <c r="A94" s="8">
        <v>2011010</v>
      </c>
      <c r="B94" s="9" t="s">
        <v>10</v>
      </c>
      <c r="C94" s="9" t="s">
        <v>2936</v>
      </c>
      <c r="D94" s="9" t="s">
        <v>2936</v>
      </c>
      <c r="E94" s="8">
        <v>4</v>
      </c>
      <c r="F94" s="9" t="s">
        <v>2937</v>
      </c>
      <c r="G94" s="8">
        <v>1160</v>
      </c>
      <c r="H94" s="8"/>
      <c r="I94" s="9" t="s">
        <v>2824</v>
      </c>
    </row>
    <row r="95" spans="1:9" ht="24.75" customHeight="1">
      <c r="A95" s="8"/>
      <c r="B95" s="8"/>
      <c r="C95" s="8"/>
      <c r="D95" s="9" t="s">
        <v>2938</v>
      </c>
      <c r="E95" s="8"/>
      <c r="F95" s="8"/>
      <c r="G95" s="8"/>
      <c r="H95" s="8"/>
      <c r="I95" s="8"/>
    </row>
    <row r="96" spans="1:9" ht="24.75" customHeight="1">
      <c r="A96" s="8"/>
      <c r="B96" s="8"/>
      <c r="C96" s="8"/>
      <c r="D96" s="9" t="s">
        <v>2939</v>
      </c>
      <c r="E96" s="8"/>
      <c r="F96" s="8"/>
      <c r="G96" s="8"/>
      <c r="H96" s="8"/>
      <c r="I96" s="8"/>
    </row>
    <row r="97" spans="1:9" ht="24.75" customHeight="1">
      <c r="A97" s="8"/>
      <c r="B97" s="8"/>
      <c r="C97" s="8"/>
      <c r="D97" s="9" t="s">
        <v>2940</v>
      </c>
      <c r="E97" s="8"/>
      <c r="F97" s="8"/>
      <c r="G97" s="8"/>
      <c r="H97" s="8"/>
      <c r="I97" s="9" t="s">
        <v>57</v>
      </c>
    </row>
    <row r="98" spans="1:9" ht="24.75" customHeight="1">
      <c r="A98" s="8">
        <v>2011015</v>
      </c>
      <c r="B98" s="9" t="s">
        <v>10</v>
      </c>
      <c r="C98" s="9" t="s">
        <v>2941</v>
      </c>
      <c r="D98" s="9" t="s">
        <v>2941</v>
      </c>
      <c r="E98" s="8">
        <v>2</v>
      </c>
      <c r="F98" s="9" t="s">
        <v>2925</v>
      </c>
      <c r="G98" s="8">
        <v>600</v>
      </c>
      <c r="H98" s="8"/>
      <c r="I98" s="9" t="s">
        <v>2824</v>
      </c>
    </row>
    <row r="99" spans="1:9" ht="24.75" customHeight="1">
      <c r="A99" s="8"/>
      <c r="B99" s="8"/>
      <c r="C99" s="8"/>
      <c r="D99" s="9" t="s">
        <v>2942</v>
      </c>
      <c r="E99" s="8"/>
      <c r="F99" s="8"/>
      <c r="G99" s="8"/>
      <c r="H99" s="8"/>
      <c r="I99" s="9" t="s">
        <v>2824</v>
      </c>
    </row>
    <row r="100" spans="1:9" ht="24.75" customHeight="1">
      <c r="A100" s="8">
        <v>2011017</v>
      </c>
      <c r="B100" s="9" t="s">
        <v>10</v>
      </c>
      <c r="C100" s="9" t="s">
        <v>2943</v>
      </c>
      <c r="D100" s="9" t="s">
        <v>2943</v>
      </c>
      <c r="E100" s="8">
        <v>1</v>
      </c>
      <c r="F100" s="9" t="s">
        <v>2937</v>
      </c>
      <c r="G100" s="8">
        <v>300</v>
      </c>
      <c r="H100" s="8"/>
      <c r="I100" s="9" t="s">
        <v>2824</v>
      </c>
    </row>
    <row r="101" spans="1:9" ht="24.75" customHeight="1">
      <c r="A101" s="8">
        <v>2011019</v>
      </c>
      <c r="B101" s="9" t="s">
        <v>10</v>
      </c>
      <c r="C101" s="9" t="s">
        <v>2944</v>
      </c>
      <c r="D101" s="9" t="s">
        <v>2944</v>
      </c>
      <c r="E101" s="8">
        <v>1</v>
      </c>
      <c r="F101" s="9" t="s">
        <v>2945</v>
      </c>
      <c r="G101" s="8">
        <v>310</v>
      </c>
      <c r="H101" s="8"/>
      <c r="I101" s="9" t="s">
        <v>2824</v>
      </c>
    </row>
    <row r="102" spans="1:9" ht="24.75" customHeight="1">
      <c r="A102" s="10">
        <v>2011023</v>
      </c>
      <c r="B102" s="27" t="s">
        <v>10</v>
      </c>
      <c r="C102" s="27" t="s">
        <v>2946</v>
      </c>
      <c r="D102" s="9" t="s">
        <v>2946</v>
      </c>
      <c r="E102" s="36">
        <v>4</v>
      </c>
      <c r="F102" s="27" t="s">
        <v>2937</v>
      </c>
      <c r="G102" s="36">
        <v>1200</v>
      </c>
      <c r="H102" s="40"/>
      <c r="I102" s="9" t="s">
        <v>2824</v>
      </c>
    </row>
    <row r="103" spans="1:9" ht="24.75" customHeight="1">
      <c r="A103" s="28"/>
      <c r="B103" s="29"/>
      <c r="C103" s="29"/>
      <c r="D103" s="9" t="s">
        <v>2947</v>
      </c>
      <c r="E103" s="37"/>
      <c r="F103" s="29"/>
      <c r="G103" s="37"/>
      <c r="H103" s="40"/>
      <c r="I103" s="9" t="s">
        <v>2824</v>
      </c>
    </row>
    <row r="104" spans="1:9" ht="24.75" customHeight="1">
      <c r="A104" s="28"/>
      <c r="B104" s="29"/>
      <c r="C104" s="29"/>
      <c r="D104" s="9" t="s">
        <v>2948</v>
      </c>
      <c r="E104" s="37"/>
      <c r="F104" s="29"/>
      <c r="G104" s="37"/>
      <c r="H104" s="40"/>
      <c r="I104" s="9" t="s">
        <v>2824</v>
      </c>
    </row>
    <row r="105" spans="1:9" ht="24.75" customHeight="1">
      <c r="A105" s="11"/>
      <c r="B105" s="30"/>
      <c r="C105" s="30"/>
      <c r="D105" s="9" t="s">
        <v>2949</v>
      </c>
      <c r="E105" s="38"/>
      <c r="F105" s="30"/>
      <c r="G105" s="38"/>
      <c r="H105" s="40"/>
      <c r="I105" s="9" t="s">
        <v>2950</v>
      </c>
    </row>
    <row r="106" spans="1:10" ht="24.75" customHeight="1">
      <c r="A106" s="9" t="s">
        <v>2951</v>
      </c>
      <c r="B106" s="9" t="s">
        <v>10</v>
      </c>
      <c r="C106" s="9" t="s">
        <v>2952</v>
      </c>
      <c r="D106" s="9" t="s">
        <v>2952</v>
      </c>
      <c r="E106" s="8">
        <v>3</v>
      </c>
      <c r="F106" s="9" t="s">
        <v>2953</v>
      </c>
      <c r="G106" s="8">
        <v>1080</v>
      </c>
      <c r="H106" s="9" t="s">
        <v>750</v>
      </c>
      <c r="I106" s="9" t="s">
        <v>2824</v>
      </c>
      <c r="J106" s="33" t="s">
        <v>14</v>
      </c>
    </row>
    <row r="107" spans="1:9" ht="24.75" customHeight="1">
      <c r="A107" s="8"/>
      <c r="B107" s="8"/>
      <c r="C107" s="8"/>
      <c r="D107" s="9" t="s">
        <v>2701</v>
      </c>
      <c r="E107" s="8"/>
      <c r="F107" s="8"/>
      <c r="G107" s="8"/>
      <c r="H107" s="8"/>
      <c r="I107" s="9" t="s">
        <v>2824</v>
      </c>
    </row>
    <row r="108" spans="1:9" ht="24.75" customHeight="1">
      <c r="A108" s="8"/>
      <c r="B108" s="8"/>
      <c r="C108" s="8"/>
      <c r="D108" s="9" t="s">
        <v>2954</v>
      </c>
      <c r="E108" s="8"/>
      <c r="F108" s="8"/>
      <c r="G108" s="8"/>
      <c r="H108" s="8"/>
      <c r="I108" s="9" t="s">
        <v>2824</v>
      </c>
    </row>
    <row r="109" spans="1:10" ht="24.75" customHeight="1">
      <c r="A109" s="8">
        <v>2011025</v>
      </c>
      <c r="B109" s="9" t="s">
        <v>10</v>
      </c>
      <c r="C109" s="9" t="s">
        <v>2955</v>
      </c>
      <c r="D109" s="9" t="s">
        <v>2955</v>
      </c>
      <c r="E109" s="8">
        <v>2</v>
      </c>
      <c r="F109" s="9" t="s">
        <v>2937</v>
      </c>
      <c r="G109" s="8">
        <v>620</v>
      </c>
      <c r="H109" s="9" t="s">
        <v>29</v>
      </c>
      <c r="I109" s="9" t="s">
        <v>2824</v>
      </c>
      <c r="J109" s="33" t="s">
        <v>14</v>
      </c>
    </row>
    <row r="110" spans="1:9" ht="24.75" customHeight="1">
      <c r="A110" s="8"/>
      <c r="B110" s="8"/>
      <c r="C110" s="8"/>
      <c r="D110" s="9" t="s">
        <v>2956</v>
      </c>
      <c r="E110" s="8"/>
      <c r="F110" s="8"/>
      <c r="G110" s="8"/>
      <c r="H110" s="8"/>
      <c r="I110" s="9" t="s">
        <v>2824</v>
      </c>
    </row>
    <row r="111" spans="1:9" ht="24.75" customHeight="1">
      <c r="A111" s="9" t="s">
        <v>2957</v>
      </c>
      <c r="B111" s="9" t="s">
        <v>10</v>
      </c>
      <c r="C111" s="9" t="s">
        <v>2958</v>
      </c>
      <c r="D111" s="9" t="s">
        <v>2958</v>
      </c>
      <c r="E111" s="8">
        <v>2</v>
      </c>
      <c r="F111" s="9" t="s">
        <v>2959</v>
      </c>
      <c r="G111" s="8">
        <v>720</v>
      </c>
      <c r="H111" s="8"/>
      <c r="I111" s="9" t="s">
        <v>2824</v>
      </c>
    </row>
    <row r="112" spans="1:9" ht="24.75" customHeight="1">
      <c r="A112" s="8"/>
      <c r="B112" s="8"/>
      <c r="C112" s="8"/>
      <c r="D112" s="9" t="s">
        <v>2960</v>
      </c>
      <c r="E112" s="8"/>
      <c r="F112" s="8"/>
      <c r="G112" s="8"/>
      <c r="H112" s="8"/>
      <c r="I112" s="9" t="s">
        <v>2824</v>
      </c>
    </row>
    <row r="113" spans="1:10" ht="24.75" customHeight="1">
      <c r="A113" s="8">
        <v>2011028</v>
      </c>
      <c r="B113" s="9" t="s">
        <v>10</v>
      </c>
      <c r="C113" s="9" t="s">
        <v>2961</v>
      </c>
      <c r="D113" s="9" t="s">
        <v>2961</v>
      </c>
      <c r="E113" s="8">
        <v>2</v>
      </c>
      <c r="F113" s="9" t="s">
        <v>2962</v>
      </c>
      <c r="G113" s="8">
        <v>620</v>
      </c>
      <c r="H113" s="9" t="s">
        <v>29</v>
      </c>
      <c r="I113" s="9" t="s">
        <v>2824</v>
      </c>
      <c r="J113" s="33" t="s">
        <v>14</v>
      </c>
    </row>
    <row r="114" spans="1:9" ht="24.75" customHeight="1">
      <c r="A114" s="8"/>
      <c r="B114" s="8"/>
      <c r="C114" s="8"/>
      <c r="D114" s="9" t="s">
        <v>2963</v>
      </c>
      <c r="E114" s="8"/>
      <c r="F114" s="8"/>
      <c r="G114" s="8"/>
      <c r="H114" s="8"/>
      <c r="I114" s="9" t="s">
        <v>2824</v>
      </c>
    </row>
    <row r="115" spans="1:9" ht="24.75" customHeight="1">
      <c r="A115" s="8">
        <v>2011031</v>
      </c>
      <c r="B115" s="9" t="s">
        <v>10</v>
      </c>
      <c r="C115" s="9" t="s">
        <v>2964</v>
      </c>
      <c r="D115" s="9" t="s">
        <v>2964</v>
      </c>
      <c r="E115" s="8">
        <v>4</v>
      </c>
      <c r="F115" s="9" t="s">
        <v>2965</v>
      </c>
      <c r="G115" s="8">
        <v>1160</v>
      </c>
      <c r="H115" s="8"/>
      <c r="I115" s="9" t="s">
        <v>2824</v>
      </c>
    </row>
    <row r="116" spans="1:9" ht="24.75" customHeight="1">
      <c r="A116" s="8"/>
      <c r="B116" s="8"/>
      <c r="C116" s="8"/>
      <c r="D116" s="9" t="s">
        <v>2966</v>
      </c>
      <c r="E116" s="8"/>
      <c r="F116" s="8"/>
      <c r="G116" s="8"/>
      <c r="H116" s="8"/>
      <c r="I116" s="9" t="s">
        <v>2824</v>
      </c>
    </row>
    <row r="117" spans="1:9" ht="24.75" customHeight="1">
      <c r="A117" s="8"/>
      <c r="B117" s="8"/>
      <c r="C117" s="8"/>
      <c r="D117" s="9" t="s">
        <v>2967</v>
      </c>
      <c r="E117" s="8"/>
      <c r="F117" s="8"/>
      <c r="G117" s="8"/>
      <c r="H117" s="8"/>
      <c r="I117" s="9" t="s">
        <v>2824</v>
      </c>
    </row>
    <row r="118" spans="1:9" ht="24.75" customHeight="1">
      <c r="A118" s="8"/>
      <c r="B118" s="8"/>
      <c r="C118" s="8"/>
      <c r="D118" s="9" t="s">
        <v>2968</v>
      </c>
      <c r="E118" s="8"/>
      <c r="F118" s="8"/>
      <c r="G118" s="8"/>
      <c r="H118" s="8"/>
      <c r="I118" s="9" t="s">
        <v>2824</v>
      </c>
    </row>
    <row r="119" spans="1:9" ht="24.75" customHeight="1">
      <c r="A119" s="8">
        <v>2011032</v>
      </c>
      <c r="B119" s="9" t="s">
        <v>10</v>
      </c>
      <c r="C119" s="9" t="s">
        <v>2969</v>
      </c>
      <c r="D119" s="9" t="s">
        <v>2969</v>
      </c>
      <c r="E119" s="8">
        <v>2</v>
      </c>
      <c r="F119" s="9" t="s">
        <v>2937</v>
      </c>
      <c r="G119" s="8">
        <v>620</v>
      </c>
      <c r="H119" s="8"/>
      <c r="I119" s="9" t="s">
        <v>2824</v>
      </c>
    </row>
    <row r="120" spans="1:9" ht="24.75" customHeight="1">
      <c r="A120" s="8"/>
      <c r="B120" s="8"/>
      <c r="C120" s="8"/>
      <c r="D120" s="9" t="s">
        <v>2970</v>
      </c>
      <c r="E120" s="8"/>
      <c r="F120" s="8"/>
      <c r="G120" s="8"/>
      <c r="H120" s="8"/>
      <c r="I120" s="9" t="s">
        <v>2824</v>
      </c>
    </row>
    <row r="121" spans="1:9" ht="24.75" customHeight="1">
      <c r="A121" s="8">
        <v>2011033</v>
      </c>
      <c r="B121" s="9" t="s">
        <v>10</v>
      </c>
      <c r="C121" s="9" t="s">
        <v>2971</v>
      </c>
      <c r="D121" s="9" t="s">
        <v>2971</v>
      </c>
      <c r="E121" s="8">
        <v>3</v>
      </c>
      <c r="F121" s="9" t="s">
        <v>2972</v>
      </c>
      <c r="G121" s="8">
        <v>1080</v>
      </c>
      <c r="H121" s="8"/>
      <c r="I121" s="9" t="s">
        <v>2824</v>
      </c>
    </row>
    <row r="122" spans="1:9" ht="24.75" customHeight="1">
      <c r="A122" s="8"/>
      <c r="B122" s="8"/>
      <c r="C122" s="8"/>
      <c r="D122" s="9" t="s">
        <v>2973</v>
      </c>
      <c r="E122" s="8"/>
      <c r="F122" s="8"/>
      <c r="G122" s="8"/>
      <c r="H122" s="8"/>
      <c r="I122" s="9" t="s">
        <v>2824</v>
      </c>
    </row>
    <row r="123" spans="1:9" ht="24.75" customHeight="1">
      <c r="A123" s="8"/>
      <c r="B123" s="8"/>
      <c r="C123" s="8"/>
      <c r="D123" s="9" t="s">
        <v>2974</v>
      </c>
      <c r="E123" s="8"/>
      <c r="F123" s="8"/>
      <c r="G123" s="8"/>
      <c r="H123" s="8"/>
      <c r="I123" s="9" t="s">
        <v>2824</v>
      </c>
    </row>
    <row r="124" spans="1:10" ht="24.75" customHeight="1">
      <c r="A124" s="8">
        <v>2011035</v>
      </c>
      <c r="B124" s="9" t="s">
        <v>10</v>
      </c>
      <c r="C124" s="9" t="s">
        <v>2975</v>
      </c>
      <c r="D124" s="9" t="s">
        <v>2975</v>
      </c>
      <c r="E124" s="8">
        <v>1</v>
      </c>
      <c r="F124" s="9" t="s">
        <v>2965</v>
      </c>
      <c r="G124" s="8">
        <v>310</v>
      </c>
      <c r="H124" s="9" t="s">
        <v>29</v>
      </c>
      <c r="I124" s="9" t="s">
        <v>57</v>
      </c>
      <c r="J124" s="33" t="s">
        <v>14</v>
      </c>
    </row>
    <row r="125" spans="1:9" ht="24.75" customHeight="1">
      <c r="A125" s="8">
        <v>2011036</v>
      </c>
      <c r="B125" s="9" t="s">
        <v>10</v>
      </c>
      <c r="C125" s="9" t="s">
        <v>2976</v>
      </c>
      <c r="D125" s="9" t="s">
        <v>2976</v>
      </c>
      <c r="E125" s="8">
        <v>4</v>
      </c>
      <c r="F125" s="9" t="s">
        <v>2925</v>
      </c>
      <c r="G125" s="8">
        <v>1160</v>
      </c>
      <c r="H125" s="8"/>
      <c r="I125" s="9" t="s">
        <v>57</v>
      </c>
    </row>
    <row r="126" spans="1:9" ht="24.75" customHeight="1">
      <c r="A126" s="8"/>
      <c r="B126" s="8"/>
      <c r="C126" s="8"/>
      <c r="D126" s="9" t="s">
        <v>2977</v>
      </c>
      <c r="E126" s="8"/>
      <c r="F126" s="8"/>
      <c r="G126" s="8"/>
      <c r="H126" s="8"/>
      <c r="I126" s="9" t="s">
        <v>57</v>
      </c>
    </row>
    <row r="127" spans="1:9" ht="24.75" customHeight="1">
      <c r="A127" s="8"/>
      <c r="B127" s="8"/>
      <c r="C127" s="8"/>
      <c r="D127" s="9" t="s">
        <v>2978</v>
      </c>
      <c r="E127" s="8"/>
      <c r="F127" s="8"/>
      <c r="G127" s="8"/>
      <c r="H127" s="8"/>
      <c r="I127" s="9" t="s">
        <v>57</v>
      </c>
    </row>
    <row r="128" spans="1:9" ht="24.75" customHeight="1">
      <c r="A128" s="8"/>
      <c r="B128" s="8"/>
      <c r="C128" s="8"/>
      <c r="D128" s="9" t="s">
        <v>2979</v>
      </c>
      <c r="E128" s="8"/>
      <c r="F128" s="8"/>
      <c r="G128" s="8"/>
      <c r="H128" s="8"/>
      <c r="I128" s="9" t="s">
        <v>57</v>
      </c>
    </row>
    <row r="129" spans="1:9" ht="24.75" customHeight="1">
      <c r="A129" s="8">
        <v>2011037</v>
      </c>
      <c r="B129" s="9" t="s">
        <v>10</v>
      </c>
      <c r="C129" s="9" t="s">
        <v>2980</v>
      </c>
      <c r="D129" s="9" t="s">
        <v>2980</v>
      </c>
      <c r="E129" s="8">
        <v>1</v>
      </c>
      <c r="F129" s="9" t="s">
        <v>2925</v>
      </c>
      <c r="G129" s="8">
        <v>310</v>
      </c>
      <c r="H129" s="8"/>
      <c r="I129" s="9" t="s">
        <v>57</v>
      </c>
    </row>
    <row r="130" spans="1:9" ht="24.75" customHeight="1">
      <c r="A130" s="8">
        <v>2011038</v>
      </c>
      <c r="B130" s="9" t="s">
        <v>10</v>
      </c>
      <c r="C130" s="9" t="s">
        <v>2981</v>
      </c>
      <c r="D130" s="9" t="s">
        <v>2981</v>
      </c>
      <c r="E130" s="8">
        <v>1</v>
      </c>
      <c r="F130" s="9" t="s">
        <v>2945</v>
      </c>
      <c r="G130" s="8">
        <v>310</v>
      </c>
      <c r="H130" s="8"/>
      <c r="I130" s="9" t="s">
        <v>57</v>
      </c>
    </row>
    <row r="131" spans="1:9" ht="24.75" customHeight="1">
      <c r="A131" s="8">
        <v>2011039</v>
      </c>
      <c r="B131" s="9" t="s">
        <v>10</v>
      </c>
      <c r="C131" s="9" t="s">
        <v>856</v>
      </c>
      <c r="D131" s="9" t="s">
        <v>856</v>
      </c>
      <c r="E131" s="8">
        <v>3</v>
      </c>
      <c r="F131" s="9" t="s">
        <v>2953</v>
      </c>
      <c r="G131" s="8">
        <v>900</v>
      </c>
      <c r="H131" s="8"/>
      <c r="I131" s="9" t="s">
        <v>57</v>
      </c>
    </row>
    <row r="132" spans="1:9" ht="24.75" customHeight="1">
      <c r="A132" s="8"/>
      <c r="B132" s="8"/>
      <c r="C132" s="8"/>
      <c r="D132" s="9" t="s">
        <v>2982</v>
      </c>
      <c r="E132" s="8"/>
      <c r="F132" s="8"/>
      <c r="G132" s="8"/>
      <c r="H132" s="8"/>
      <c r="I132" s="9" t="s">
        <v>57</v>
      </c>
    </row>
    <row r="133" spans="1:9" ht="24.75" customHeight="1">
      <c r="A133" s="8"/>
      <c r="B133" s="8"/>
      <c r="C133" s="8"/>
      <c r="D133" s="9" t="s">
        <v>2983</v>
      </c>
      <c r="E133" s="8"/>
      <c r="F133" s="8"/>
      <c r="G133" s="8"/>
      <c r="H133" s="8"/>
      <c r="I133" s="9" t="s">
        <v>57</v>
      </c>
    </row>
    <row r="134" spans="1:10" ht="24.75" customHeight="1">
      <c r="A134" s="8">
        <v>2011040</v>
      </c>
      <c r="B134" s="9" t="s">
        <v>10</v>
      </c>
      <c r="C134" s="9" t="s">
        <v>2984</v>
      </c>
      <c r="D134" s="9" t="s">
        <v>2984</v>
      </c>
      <c r="E134" s="8">
        <v>1</v>
      </c>
      <c r="F134" s="9" t="s">
        <v>2965</v>
      </c>
      <c r="G134" s="8">
        <v>310</v>
      </c>
      <c r="H134" s="9" t="s">
        <v>29</v>
      </c>
      <c r="I134" s="9" t="s">
        <v>60</v>
      </c>
      <c r="J134" s="33" t="s">
        <v>14</v>
      </c>
    </row>
    <row r="135" spans="1:9" ht="24.75" customHeight="1">
      <c r="A135" s="8">
        <v>2011043</v>
      </c>
      <c r="B135" s="9" t="s">
        <v>10</v>
      </c>
      <c r="C135" s="9" t="s">
        <v>2985</v>
      </c>
      <c r="D135" s="9" t="s">
        <v>2985</v>
      </c>
      <c r="E135" s="8">
        <v>1</v>
      </c>
      <c r="F135" s="9" t="s">
        <v>2986</v>
      </c>
      <c r="G135" s="8">
        <v>310</v>
      </c>
      <c r="H135" s="8"/>
      <c r="I135" s="9" t="s">
        <v>65</v>
      </c>
    </row>
    <row r="136" spans="1:9" ht="24.75" customHeight="1">
      <c r="A136" s="8">
        <v>2011044</v>
      </c>
      <c r="B136" s="9" t="s">
        <v>10</v>
      </c>
      <c r="C136" s="9" t="s">
        <v>2987</v>
      </c>
      <c r="D136" s="9" t="s">
        <v>2987</v>
      </c>
      <c r="E136" s="8">
        <v>3</v>
      </c>
      <c r="F136" s="9" t="s">
        <v>2988</v>
      </c>
      <c r="G136" s="8">
        <v>870</v>
      </c>
      <c r="H136" s="8"/>
      <c r="I136" s="9" t="s">
        <v>68</v>
      </c>
    </row>
    <row r="137" spans="1:9" ht="24.75" customHeight="1">
      <c r="A137" s="8"/>
      <c r="B137" s="8"/>
      <c r="C137" s="8"/>
      <c r="D137" s="9" t="s">
        <v>2989</v>
      </c>
      <c r="E137" s="8"/>
      <c r="F137" s="8"/>
      <c r="G137" s="8"/>
      <c r="H137" s="8"/>
      <c r="I137" s="8"/>
    </row>
    <row r="138" spans="1:9" ht="24.75" customHeight="1">
      <c r="A138" s="8"/>
      <c r="B138" s="8"/>
      <c r="C138" s="8"/>
      <c r="D138" s="9" t="s">
        <v>2990</v>
      </c>
      <c r="E138" s="8"/>
      <c r="F138" s="8"/>
      <c r="G138" s="8"/>
      <c r="H138" s="8"/>
      <c r="I138" s="8"/>
    </row>
    <row r="139" spans="1:9" ht="24.75" customHeight="1">
      <c r="A139" s="8">
        <v>2011045</v>
      </c>
      <c r="B139" s="9" t="s">
        <v>10</v>
      </c>
      <c r="C139" s="9" t="s">
        <v>2991</v>
      </c>
      <c r="D139" s="9" t="s">
        <v>2991</v>
      </c>
      <c r="E139" s="8">
        <v>1</v>
      </c>
      <c r="F139" s="9" t="s">
        <v>2937</v>
      </c>
      <c r="G139" s="8">
        <v>300</v>
      </c>
      <c r="H139" s="8"/>
      <c r="I139" s="9" t="s">
        <v>75</v>
      </c>
    </row>
    <row r="140" spans="1:9" ht="24.75" customHeight="1">
      <c r="A140" s="8">
        <v>2011046</v>
      </c>
      <c r="B140" s="9" t="s">
        <v>10</v>
      </c>
      <c r="C140" s="9" t="s">
        <v>2992</v>
      </c>
      <c r="D140" s="9" t="s">
        <v>2992</v>
      </c>
      <c r="E140" s="8">
        <v>2</v>
      </c>
      <c r="F140" s="9" t="s">
        <v>2972</v>
      </c>
      <c r="G140" s="8">
        <v>580</v>
      </c>
      <c r="H140" s="8"/>
      <c r="I140" s="9" t="s">
        <v>75</v>
      </c>
    </row>
    <row r="141" spans="1:9" ht="24.75" customHeight="1">
      <c r="A141" s="8"/>
      <c r="B141" s="8"/>
      <c r="C141" s="8"/>
      <c r="D141" s="9" t="s">
        <v>2993</v>
      </c>
      <c r="E141" s="8"/>
      <c r="F141" s="8"/>
      <c r="G141" s="8"/>
      <c r="H141" s="8"/>
      <c r="I141" s="9" t="s">
        <v>75</v>
      </c>
    </row>
    <row r="142" spans="1:9" ht="24.75" customHeight="1">
      <c r="A142" s="8">
        <v>2011047</v>
      </c>
      <c r="B142" s="9" t="s">
        <v>10</v>
      </c>
      <c r="C142" s="9" t="s">
        <v>2994</v>
      </c>
      <c r="D142" s="9" t="s">
        <v>2994</v>
      </c>
      <c r="E142" s="8">
        <v>1</v>
      </c>
      <c r="F142" s="9" t="s">
        <v>2925</v>
      </c>
      <c r="G142" s="8">
        <v>310</v>
      </c>
      <c r="H142" s="8"/>
      <c r="I142" s="9" t="s">
        <v>75</v>
      </c>
    </row>
    <row r="143" spans="1:9" ht="24.75" customHeight="1">
      <c r="A143" s="8">
        <v>2011048</v>
      </c>
      <c r="B143" s="9" t="s">
        <v>10</v>
      </c>
      <c r="C143" s="9" t="s">
        <v>2995</v>
      </c>
      <c r="D143" s="9" t="s">
        <v>2995</v>
      </c>
      <c r="E143" s="8">
        <v>1</v>
      </c>
      <c r="F143" s="9" t="s">
        <v>2996</v>
      </c>
      <c r="G143" s="8">
        <v>310</v>
      </c>
      <c r="H143" s="8"/>
      <c r="I143" s="9" t="s">
        <v>75</v>
      </c>
    </row>
    <row r="144" spans="1:9" ht="24.75" customHeight="1">
      <c r="A144" s="8">
        <v>2011049</v>
      </c>
      <c r="B144" s="9" t="s">
        <v>10</v>
      </c>
      <c r="C144" s="9" t="s">
        <v>2997</v>
      </c>
      <c r="D144" s="9" t="s">
        <v>2997</v>
      </c>
      <c r="E144" s="8">
        <v>1</v>
      </c>
      <c r="F144" s="9" t="s">
        <v>2937</v>
      </c>
      <c r="G144" s="8">
        <v>290</v>
      </c>
      <c r="H144" s="8"/>
      <c r="I144" s="9" t="s">
        <v>75</v>
      </c>
    </row>
    <row r="145" spans="1:9" ht="24.75" customHeight="1">
      <c r="A145" s="10">
        <v>2011050</v>
      </c>
      <c r="B145" s="27" t="s">
        <v>10</v>
      </c>
      <c r="C145" s="27" t="s">
        <v>2321</v>
      </c>
      <c r="D145" s="9" t="s">
        <v>2321</v>
      </c>
      <c r="E145" s="10">
        <v>2</v>
      </c>
      <c r="F145" s="27" t="s">
        <v>2925</v>
      </c>
      <c r="G145" s="10">
        <v>620</v>
      </c>
      <c r="H145" s="8"/>
      <c r="I145" s="9" t="s">
        <v>1456</v>
      </c>
    </row>
    <row r="146" spans="1:9" ht="24.75" customHeight="1">
      <c r="A146" s="11"/>
      <c r="B146" s="30"/>
      <c r="C146" s="30"/>
      <c r="D146" s="12" t="s">
        <v>2998</v>
      </c>
      <c r="E146" s="11"/>
      <c r="F146" s="30"/>
      <c r="G146" s="11"/>
      <c r="H146" s="12"/>
      <c r="I146" s="12" t="s">
        <v>88</v>
      </c>
    </row>
    <row r="147" spans="1:9" ht="24.75" customHeight="1">
      <c r="A147" s="25">
        <v>2011051</v>
      </c>
      <c r="B147" s="22" t="s">
        <v>10</v>
      </c>
      <c r="C147" s="41" t="s">
        <v>2999</v>
      </c>
      <c r="D147" s="41" t="s">
        <v>2999</v>
      </c>
      <c r="E147" s="41">
        <v>1</v>
      </c>
      <c r="F147" s="41" t="s">
        <v>3000</v>
      </c>
      <c r="G147" s="22">
        <v>310</v>
      </c>
      <c r="H147" s="12"/>
      <c r="I147" s="12" t="s">
        <v>88</v>
      </c>
    </row>
    <row r="148" spans="1:9" ht="24.75" customHeight="1">
      <c r="A148" s="13"/>
      <c r="B148" s="12"/>
      <c r="C148" s="12"/>
      <c r="D148" s="12"/>
      <c r="E148" s="12"/>
      <c r="F148" s="12"/>
      <c r="G148" s="12"/>
      <c r="H148" s="12"/>
      <c r="I148" s="12"/>
    </row>
    <row r="149" spans="1:9" ht="24.75" customHeight="1">
      <c r="A149" s="13" t="s">
        <v>95</v>
      </c>
      <c r="B149" s="12"/>
      <c r="C149" s="12">
        <f>COUNTIF(B86:B148,"Y")</f>
        <v>32</v>
      </c>
      <c r="D149" s="12"/>
      <c r="E149" s="12">
        <f>SUM(E86:E148)</f>
        <v>62</v>
      </c>
      <c r="F149" s="12"/>
      <c r="G149" s="12">
        <f>SUM(G86:G148)</f>
        <v>19090</v>
      </c>
      <c r="H149" s="12"/>
      <c r="I149" s="12"/>
    </row>
    <row r="150" spans="1:9" ht="24.75" customHeight="1">
      <c r="A150" s="8">
        <v>2012001</v>
      </c>
      <c r="B150" s="9" t="s">
        <v>10</v>
      </c>
      <c r="C150" s="9" t="s">
        <v>3001</v>
      </c>
      <c r="D150" s="9" t="s">
        <v>3001</v>
      </c>
      <c r="E150" s="8">
        <v>1</v>
      </c>
      <c r="F150" s="9" t="s">
        <v>3002</v>
      </c>
      <c r="G150" s="8">
        <v>300</v>
      </c>
      <c r="H150" s="8"/>
      <c r="I150" s="9" t="s">
        <v>2824</v>
      </c>
    </row>
    <row r="151" spans="1:9" ht="24.75" customHeight="1">
      <c r="A151" s="8">
        <v>2012002</v>
      </c>
      <c r="B151" s="9" t="s">
        <v>10</v>
      </c>
      <c r="C151" s="9" t="s">
        <v>3003</v>
      </c>
      <c r="D151" s="9" t="s">
        <v>3003</v>
      </c>
      <c r="E151" s="8">
        <v>1</v>
      </c>
      <c r="F151" s="9" t="s">
        <v>3004</v>
      </c>
      <c r="G151" s="8">
        <v>310</v>
      </c>
      <c r="H151" s="8"/>
      <c r="I151" s="9" t="s">
        <v>2824</v>
      </c>
    </row>
    <row r="152" spans="1:9" ht="24.75" customHeight="1">
      <c r="A152" s="8">
        <v>2012003</v>
      </c>
      <c r="B152" s="9" t="s">
        <v>10</v>
      </c>
      <c r="C152" s="9" t="s">
        <v>3005</v>
      </c>
      <c r="D152" s="9" t="s">
        <v>3005</v>
      </c>
      <c r="E152" s="8">
        <v>2</v>
      </c>
      <c r="F152" s="9" t="s">
        <v>3006</v>
      </c>
      <c r="G152" s="8">
        <v>580</v>
      </c>
      <c r="H152" s="8"/>
      <c r="I152" s="9" t="s">
        <v>2824</v>
      </c>
    </row>
    <row r="153" spans="1:9" ht="24.75" customHeight="1">
      <c r="A153" s="8"/>
      <c r="B153" s="8"/>
      <c r="C153" s="8"/>
      <c r="D153" s="9" t="s">
        <v>3007</v>
      </c>
      <c r="E153" s="8"/>
      <c r="F153" s="8"/>
      <c r="G153" s="8"/>
      <c r="H153" s="8"/>
      <c r="I153" s="9" t="s">
        <v>2824</v>
      </c>
    </row>
    <row r="154" spans="1:9" ht="24.75" customHeight="1">
      <c r="A154" s="8">
        <v>2012004</v>
      </c>
      <c r="B154" s="9" t="s">
        <v>10</v>
      </c>
      <c r="C154" s="9" t="s">
        <v>3008</v>
      </c>
      <c r="D154" s="9" t="s">
        <v>3008</v>
      </c>
      <c r="E154" s="8">
        <v>1</v>
      </c>
      <c r="F154" s="9" t="s">
        <v>3009</v>
      </c>
      <c r="G154" s="8">
        <v>310</v>
      </c>
      <c r="H154" s="8"/>
      <c r="I154" s="9" t="s">
        <v>2824</v>
      </c>
    </row>
    <row r="155" spans="1:9" ht="24.75" customHeight="1">
      <c r="A155" s="8">
        <v>2012006</v>
      </c>
      <c r="B155" s="9" t="s">
        <v>10</v>
      </c>
      <c r="C155" s="9" t="s">
        <v>3010</v>
      </c>
      <c r="D155" s="9" t="s">
        <v>3010</v>
      </c>
      <c r="E155" s="8">
        <v>1</v>
      </c>
      <c r="F155" s="9" t="s">
        <v>3006</v>
      </c>
      <c r="G155" s="8">
        <v>310</v>
      </c>
      <c r="H155" s="8"/>
      <c r="I155" s="9" t="s">
        <v>2824</v>
      </c>
    </row>
    <row r="156" spans="1:9" ht="24.75" customHeight="1">
      <c r="A156" s="8">
        <v>2012007</v>
      </c>
      <c r="B156" s="9" t="s">
        <v>10</v>
      </c>
      <c r="C156" s="9" t="s">
        <v>3011</v>
      </c>
      <c r="D156" s="9" t="s">
        <v>3011</v>
      </c>
      <c r="E156" s="8">
        <v>1</v>
      </c>
      <c r="F156" s="9" t="s">
        <v>3009</v>
      </c>
      <c r="G156" s="8">
        <v>310</v>
      </c>
      <c r="H156" s="8"/>
      <c r="I156" s="9" t="s">
        <v>2824</v>
      </c>
    </row>
    <row r="157" spans="1:9" ht="24.75" customHeight="1">
      <c r="A157" s="8">
        <v>2012008</v>
      </c>
      <c r="B157" s="9" t="s">
        <v>10</v>
      </c>
      <c r="C157" s="9" t="s">
        <v>2981</v>
      </c>
      <c r="D157" s="9" t="s">
        <v>2981</v>
      </c>
      <c r="E157" s="8">
        <v>1</v>
      </c>
      <c r="F157" s="9" t="s">
        <v>3012</v>
      </c>
      <c r="G157" s="8">
        <v>300</v>
      </c>
      <c r="H157" s="8"/>
      <c r="I157" s="9" t="s">
        <v>2824</v>
      </c>
    </row>
    <row r="158" spans="1:9" ht="24.75" customHeight="1">
      <c r="A158" s="8">
        <v>2012009</v>
      </c>
      <c r="B158" s="9" t="s">
        <v>10</v>
      </c>
      <c r="C158" s="9" t="s">
        <v>3013</v>
      </c>
      <c r="D158" s="9" t="s">
        <v>3013</v>
      </c>
      <c r="E158" s="8">
        <v>3</v>
      </c>
      <c r="F158" s="9" t="s">
        <v>3014</v>
      </c>
      <c r="G158" s="8">
        <v>900</v>
      </c>
      <c r="H158" s="8"/>
      <c r="I158" s="9" t="s">
        <v>2824</v>
      </c>
    </row>
    <row r="159" spans="1:9" ht="24.75" customHeight="1">
      <c r="A159" s="8"/>
      <c r="B159" s="8"/>
      <c r="C159" s="8"/>
      <c r="D159" s="9" t="s">
        <v>3015</v>
      </c>
      <c r="E159" s="8"/>
      <c r="F159" s="8"/>
      <c r="G159" s="8"/>
      <c r="H159" s="8"/>
      <c r="I159" s="9" t="s">
        <v>2824</v>
      </c>
    </row>
    <row r="160" spans="1:9" ht="24.75" customHeight="1">
      <c r="A160" s="8"/>
      <c r="B160" s="8"/>
      <c r="C160" s="8"/>
      <c r="D160" s="9" t="s">
        <v>3016</v>
      </c>
      <c r="E160" s="8"/>
      <c r="F160" s="8"/>
      <c r="G160" s="8"/>
      <c r="H160" s="8"/>
      <c r="I160" s="9" t="s">
        <v>2824</v>
      </c>
    </row>
    <row r="161" spans="1:9" ht="24.75" customHeight="1">
      <c r="A161" s="8">
        <v>2012012</v>
      </c>
      <c r="B161" s="9" t="s">
        <v>10</v>
      </c>
      <c r="C161" s="9" t="s">
        <v>3017</v>
      </c>
      <c r="D161" s="9" t="s">
        <v>3017</v>
      </c>
      <c r="E161" s="8">
        <v>1</v>
      </c>
      <c r="F161" s="9" t="s">
        <v>3009</v>
      </c>
      <c r="G161" s="8">
        <v>300</v>
      </c>
      <c r="H161" s="8"/>
      <c r="I161" s="9" t="s">
        <v>2824</v>
      </c>
    </row>
    <row r="162" spans="1:9" ht="24.75" customHeight="1">
      <c r="A162" s="8">
        <v>2012013</v>
      </c>
      <c r="B162" s="9" t="s">
        <v>10</v>
      </c>
      <c r="C162" s="9" t="s">
        <v>3018</v>
      </c>
      <c r="D162" s="9" t="s">
        <v>3018</v>
      </c>
      <c r="E162" s="8">
        <v>1</v>
      </c>
      <c r="F162" s="9" t="s">
        <v>3019</v>
      </c>
      <c r="G162" s="8">
        <v>290</v>
      </c>
      <c r="H162" s="8"/>
      <c r="I162" s="9" t="s">
        <v>2824</v>
      </c>
    </row>
    <row r="163" spans="1:9" ht="24.75" customHeight="1">
      <c r="A163" s="8">
        <v>2012014</v>
      </c>
      <c r="B163" s="9" t="s">
        <v>10</v>
      </c>
      <c r="C163" s="9" t="s">
        <v>3020</v>
      </c>
      <c r="D163" s="9" t="s">
        <v>3020</v>
      </c>
      <c r="E163" s="8">
        <v>3</v>
      </c>
      <c r="F163" s="9" t="s">
        <v>3019</v>
      </c>
      <c r="G163" s="8">
        <v>930</v>
      </c>
      <c r="H163" s="8"/>
      <c r="I163" s="9" t="s">
        <v>2824</v>
      </c>
    </row>
    <row r="164" spans="1:9" ht="24.75" customHeight="1">
      <c r="A164" s="8"/>
      <c r="B164" s="8"/>
      <c r="C164" s="8"/>
      <c r="D164" s="9" t="s">
        <v>3021</v>
      </c>
      <c r="E164" s="8"/>
      <c r="F164" s="8"/>
      <c r="G164" s="8"/>
      <c r="H164" s="8"/>
      <c r="I164" s="9" t="s">
        <v>2824</v>
      </c>
    </row>
    <row r="165" spans="1:9" ht="24.75" customHeight="1">
      <c r="A165" s="8"/>
      <c r="B165" s="8"/>
      <c r="C165" s="8"/>
      <c r="D165" s="9" t="s">
        <v>3022</v>
      </c>
      <c r="E165" s="8"/>
      <c r="F165" s="8"/>
      <c r="G165" s="8"/>
      <c r="H165" s="8"/>
      <c r="I165" s="9" t="s">
        <v>57</v>
      </c>
    </row>
    <row r="166" spans="1:9" ht="24.75" customHeight="1">
      <c r="A166" s="8">
        <v>2012015</v>
      </c>
      <c r="B166" s="9" t="s">
        <v>10</v>
      </c>
      <c r="C166" s="9" t="s">
        <v>3023</v>
      </c>
      <c r="D166" s="9" t="s">
        <v>3023</v>
      </c>
      <c r="E166" s="8">
        <v>2</v>
      </c>
      <c r="F166" s="9" t="s">
        <v>3024</v>
      </c>
      <c r="G166" s="8">
        <v>600</v>
      </c>
      <c r="H166" s="8"/>
      <c r="I166" s="9" t="s">
        <v>2824</v>
      </c>
    </row>
    <row r="167" spans="1:9" ht="24.75" customHeight="1">
      <c r="A167" s="8"/>
      <c r="B167" s="8"/>
      <c r="C167" s="8"/>
      <c r="D167" s="9" t="s">
        <v>3025</v>
      </c>
      <c r="E167" s="8"/>
      <c r="F167" s="8"/>
      <c r="G167" s="8"/>
      <c r="H167" s="8"/>
      <c r="I167" s="9" t="s">
        <v>2824</v>
      </c>
    </row>
    <row r="168" spans="1:9" ht="24.75" customHeight="1">
      <c r="A168" s="9" t="s">
        <v>3026</v>
      </c>
      <c r="B168" s="9" t="s">
        <v>10</v>
      </c>
      <c r="C168" s="9" t="s">
        <v>3027</v>
      </c>
      <c r="D168" s="9" t="s">
        <v>3027</v>
      </c>
      <c r="E168" s="8">
        <v>3</v>
      </c>
      <c r="F168" s="9" t="s">
        <v>3028</v>
      </c>
      <c r="G168" s="8">
        <v>1080</v>
      </c>
      <c r="H168" s="8"/>
      <c r="I168" s="9" t="s">
        <v>2824</v>
      </c>
    </row>
    <row r="169" spans="1:9" ht="24.75" customHeight="1">
      <c r="A169" s="8"/>
      <c r="B169" s="8"/>
      <c r="C169" s="8"/>
      <c r="D169" s="9" t="s">
        <v>3029</v>
      </c>
      <c r="E169" s="8"/>
      <c r="F169" s="8"/>
      <c r="G169" s="8"/>
      <c r="H169" s="8"/>
      <c r="I169" s="9" t="s">
        <v>2824</v>
      </c>
    </row>
    <row r="170" spans="1:9" ht="24.75" customHeight="1">
      <c r="A170" s="8"/>
      <c r="B170" s="8"/>
      <c r="C170" s="8"/>
      <c r="D170" s="9" t="s">
        <v>3030</v>
      </c>
      <c r="E170" s="8"/>
      <c r="F170" s="8"/>
      <c r="G170" s="8"/>
      <c r="H170" s="8"/>
      <c r="I170" s="9" t="s">
        <v>2824</v>
      </c>
    </row>
    <row r="171" spans="1:9" ht="24.75" customHeight="1">
      <c r="A171" s="8">
        <v>2012018</v>
      </c>
      <c r="B171" s="9" t="s">
        <v>10</v>
      </c>
      <c r="C171" s="9" t="s">
        <v>3031</v>
      </c>
      <c r="D171" s="9" t="s">
        <v>3031</v>
      </c>
      <c r="E171" s="8">
        <v>1</v>
      </c>
      <c r="F171" s="9" t="s">
        <v>3024</v>
      </c>
      <c r="G171" s="8">
        <v>310</v>
      </c>
      <c r="H171" s="8"/>
      <c r="I171" s="9" t="s">
        <v>2824</v>
      </c>
    </row>
    <row r="172" spans="1:10" ht="24.75" customHeight="1">
      <c r="A172" s="8">
        <v>2012019</v>
      </c>
      <c r="B172" s="9" t="s">
        <v>10</v>
      </c>
      <c r="C172" s="9" t="s">
        <v>3032</v>
      </c>
      <c r="D172" s="9" t="s">
        <v>3032</v>
      </c>
      <c r="E172" s="8">
        <v>1</v>
      </c>
      <c r="F172" s="9" t="s">
        <v>3012</v>
      </c>
      <c r="G172" s="8">
        <v>310</v>
      </c>
      <c r="H172" s="9" t="s">
        <v>29</v>
      </c>
      <c r="I172" s="9" t="s">
        <v>2824</v>
      </c>
      <c r="J172" s="33" t="s">
        <v>14</v>
      </c>
    </row>
    <row r="173" spans="1:9" ht="24.75" customHeight="1">
      <c r="A173" s="8">
        <v>2012020</v>
      </c>
      <c r="B173" s="9" t="s">
        <v>10</v>
      </c>
      <c r="C173" s="9" t="s">
        <v>3033</v>
      </c>
      <c r="D173" s="9" t="s">
        <v>3033</v>
      </c>
      <c r="E173" s="8">
        <v>2</v>
      </c>
      <c r="F173" s="9" t="s">
        <v>3004</v>
      </c>
      <c r="G173" s="8">
        <v>600</v>
      </c>
      <c r="H173" s="8"/>
      <c r="I173" s="9" t="s">
        <v>2824</v>
      </c>
    </row>
    <row r="174" spans="1:9" ht="24.75" customHeight="1">
      <c r="A174" s="8"/>
      <c r="B174" s="8"/>
      <c r="C174" s="8"/>
      <c r="D174" s="9" t="s">
        <v>3034</v>
      </c>
      <c r="E174" s="8"/>
      <c r="F174" s="8"/>
      <c r="G174" s="8"/>
      <c r="H174" s="8"/>
      <c r="I174" s="9" t="s">
        <v>2824</v>
      </c>
    </row>
    <row r="175" spans="1:9" ht="24.75" customHeight="1">
      <c r="A175" s="8">
        <v>2012022</v>
      </c>
      <c r="B175" s="9" t="s">
        <v>10</v>
      </c>
      <c r="C175" s="9" t="s">
        <v>3035</v>
      </c>
      <c r="D175" s="9" t="s">
        <v>3035</v>
      </c>
      <c r="E175" s="8">
        <v>4</v>
      </c>
      <c r="F175" s="9" t="s">
        <v>3009</v>
      </c>
      <c r="G175" s="8">
        <v>1160</v>
      </c>
      <c r="H175" s="8"/>
      <c r="I175" s="9" t="s">
        <v>2824</v>
      </c>
    </row>
    <row r="176" spans="1:9" ht="24.75" customHeight="1">
      <c r="A176" s="8"/>
      <c r="B176" s="8"/>
      <c r="C176" s="8"/>
      <c r="D176" s="9" t="s">
        <v>3036</v>
      </c>
      <c r="E176" s="8"/>
      <c r="F176" s="8"/>
      <c r="G176" s="8"/>
      <c r="H176" s="8"/>
      <c r="I176" s="9" t="s">
        <v>2824</v>
      </c>
    </row>
    <row r="177" spans="1:9" ht="24.75" customHeight="1">
      <c r="A177" s="8"/>
      <c r="B177" s="8"/>
      <c r="C177" s="8"/>
      <c r="D177" s="9" t="s">
        <v>3037</v>
      </c>
      <c r="E177" s="8"/>
      <c r="F177" s="8"/>
      <c r="G177" s="8"/>
      <c r="H177" s="8"/>
      <c r="I177" s="9" t="s">
        <v>2824</v>
      </c>
    </row>
    <row r="178" spans="1:9" ht="24.75" customHeight="1">
      <c r="A178" s="8"/>
      <c r="B178" s="8"/>
      <c r="C178" s="8"/>
      <c r="D178" s="9" t="s">
        <v>3038</v>
      </c>
      <c r="E178" s="8"/>
      <c r="F178" s="8"/>
      <c r="G178" s="8"/>
      <c r="H178" s="8"/>
      <c r="I178" s="9" t="s">
        <v>2824</v>
      </c>
    </row>
    <row r="179" spans="1:9" ht="24.75" customHeight="1">
      <c r="A179" s="8">
        <v>2012024</v>
      </c>
      <c r="B179" s="9" t="s">
        <v>10</v>
      </c>
      <c r="C179" s="9" t="s">
        <v>3039</v>
      </c>
      <c r="D179" s="9" t="s">
        <v>3039</v>
      </c>
      <c r="E179" s="8">
        <v>4</v>
      </c>
      <c r="F179" s="9" t="s">
        <v>3006</v>
      </c>
      <c r="G179" s="8">
        <v>1200</v>
      </c>
      <c r="H179" s="8"/>
      <c r="I179" s="9" t="s">
        <v>2824</v>
      </c>
    </row>
    <row r="180" spans="1:9" ht="24.75" customHeight="1">
      <c r="A180" s="8"/>
      <c r="B180" s="8"/>
      <c r="C180" s="8"/>
      <c r="D180" s="9" t="s">
        <v>3040</v>
      </c>
      <c r="E180" s="8"/>
      <c r="F180" s="8"/>
      <c r="G180" s="8"/>
      <c r="H180" s="8"/>
      <c r="I180" s="9" t="s">
        <v>2824</v>
      </c>
    </row>
    <row r="181" spans="1:9" ht="24.75" customHeight="1">
      <c r="A181" s="8"/>
      <c r="B181" s="8"/>
      <c r="C181" s="8"/>
      <c r="D181" s="9" t="s">
        <v>3041</v>
      </c>
      <c r="E181" s="8"/>
      <c r="F181" s="8"/>
      <c r="G181" s="8"/>
      <c r="H181" s="8"/>
      <c r="I181" s="9" t="s">
        <v>2824</v>
      </c>
    </row>
    <row r="182" spans="1:9" ht="24.75" customHeight="1">
      <c r="A182" s="8"/>
      <c r="B182" s="8"/>
      <c r="C182" s="8"/>
      <c r="D182" s="9" t="s">
        <v>3042</v>
      </c>
      <c r="E182" s="8"/>
      <c r="F182" s="8"/>
      <c r="G182" s="8"/>
      <c r="H182" s="8"/>
      <c r="I182" s="9" t="s">
        <v>2824</v>
      </c>
    </row>
    <row r="183" spans="1:9" ht="24.75" customHeight="1">
      <c r="A183" s="8">
        <v>2012025</v>
      </c>
      <c r="B183" s="9" t="s">
        <v>10</v>
      </c>
      <c r="C183" s="9" t="s">
        <v>3043</v>
      </c>
      <c r="D183" s="9" t="s">
        <v>3043</v>
      </c>
      <c r="E183" s="8">
        <v>1</v>
      </c>
      <c r="F183" s="9" t="s">
        <v>3044</v>
      </c>
      <c r="G183" s="8">
        <v>310</v>
      </c>
      <c r="H183" s="8"/>
      <c r="I183" s="9" t="s">
        <v>2824</v>
      </c>
    </row>
    <row r="184" spans="1:9" ht="24.75" customHeight="1">
      <c r="A184" s="10">
        <v>2012027</v>
      </c>
      <c r="B184" s="27" t="s">
        <v>10</v>
      </c>
      <c r="C184" s="27" t="s">
        <v>3045</v>
      </c>
      <c r="D184" s="9" t="s">
        <v>3045</v>
      </c>
      <c r="E184" s="10">
        <v>2</v>
      </c>
      <c r="F184" s="27" t="s">
        <v>3002</v>
      </c>
      <c r="G184" s="10">
        <v>580</v>
      </c>
      <c r="H184" s="8"/>
      <c r="I184" s="9" t="s">
        <v>57</v>
      </c>
    </row>
    <row r="185" spans="1:9" ht="24.75" customHeight="1">
      <c r="A185" s="11"/>
      <c r="B185" s="30"/>
      <c r="C185" s="30"/>
      <c r="D185" s="41" t="s">
        <v>3046</v>
      </c>
      <c r="E185" s="11"/>
      <c r="F185" s="30"/>
      <c r="G185" s="11"/>
      <c r="H185" s="8"/>
      <c r="I185" s="9"/>
    </row>
    <row r="186" spans="1:9" ht="24.75" customHeight="1">
      <c r="A186" s="8">
        <v>2012028</v>
      </c>
      <c r="B186" s="9" t="s">
        <v>10</v>
      </c>
      <c r="C186" s="9" t="s">
        <v>3047</v>
      </c>
      <c r="D186" s="9" t="s">
        <v>3047</v>
      </c>
      <c r="E186" s="8">
        <v>1</v>
      </c>
      <c r="F186" s="9" t="s">
        <v>3048</v>
      </c>
      <c r="G186" s="8">
        <v>290</v>
      </c>
      <c r="H186" s="8"/>
      <c r="I186" s="9" t="s">
        <v>57</v>
      </c>
    </row>
    <row r="187" spans="1:9" ht="24.75" customHeight="1">
      <c r="A187" s="8">
        <v>2012029</v>
      </c>
      <c r="B187" s="9" t="s">
        <v>10</v>
      </c>
      <c r="C187" s="9" t="s">
        <v>3049</v>
      </c>
      <c r="D187" s="9" t="s">
        <v>3049</v>
      </c>
      <c r="E187" s="8">
        <v>3</v>
      </c>
      <c r="F187" s="9" t="s">
        <v>3024</v>
      </c>
      <c r="G187" s="8">
        <v>870</v>
      </c>
      <c r="H187" s="8"/>
      <c r="I187" s="9" t="s">
        <v>60</v>
      </c>
    </row>
    <row r="188" spans="1:9" ht="24.75" customHeight="1">
      <c r="A188" s="8"/>
      <c r="B188" s="8"/>
      <c r="C188" s="8"/>
      <c r="D188" s="9" t="s">
        <v>3050</v>
      </c>
      <c r="E188" s="8"/>
      <c r="F188" s="8"/>
      <c r="G188" s="8"/>
      <c r="H188" s="8"/>
      <c r="I188" s="8"/>
    </row>
    <row r="189" spans="1:9" ht="24.75" customHeight="1">
      <c r="A189" s="8"/>
      <c r="B189" s="8"/>
      <c r="C189" s="8"/>
      <c r="D189" s="9" t="s">
        <v>3051</v>
      </c>
      <c r="E189" s="8"/>
      <c r="F189" s="8"/>
      <c r="G189" s="8"/>
      <c r="H189" s="8"/>
      <c r="I189" s="8"/>
    </row>
    <row r="190" spans="1:9" ht="24.75" customHeight="1">
      <c r="A190" s="8">
        <v>2012030</v>
      </c>
      <c r="B190" s="9" t="s">
        <v>10</v>
      </c>
      <c r="C190" s="9" t="s">
        <v>3052</v>
      </c>
      <c r="D190" s="9" t="s">
        <v>3052</v>
      </c>
      <c r="E190" s="8">
        <v>1</v>
      </c>
      <c r="F190" s="9" t="s">
        <v>3004</v>
      </c>
      <c r="G190" s="8">
        <v>290</v>
      </c>
      <c r="H190" s="8"/>
      <c r="I190" s="9" t="s">
        <v>60</v>
      </c>
    </row>
    <row r="191" spans="1:9" ht="24.75" customHeight="1">
      <c r="A191" s="8">
        <v>2012031</v>
      </c>
      <c r="B191" s="9" t="s">
        <v>10</v>
      </c>
      <c r="C191" s="9" t="s">
        <v>3053</v>
      </c>
      <c r="D191" s="9" t="s">
        <v>3053</v>
      </c>
      <c r="E191" s="8">
        <v>1</v>
      </c>
      <c r="F191" s="9" t="s">
        <v>3054</v>
      </c>
      <c r="G191" s="8">
        <v>290</v>
      </c>
      <c r="H191" s="8"/>
      <c r="I191" s="9" t="s">
        <v>60</v>
      </c>
    </row>
    <row r="192" spans="1:9" ht="24.75" customHeight="1">
      <c r="A192" s="8">
        <v>2012032</v>
      </c>
      <c r="B192" s="9" t="s">
        <v>10</v>
      </c>
      <c r="C192" s="9" t="s">
        <v>3055</v>
      </c>
      <c r="D192" s="9" t="s">
        <v>3055</v>
      </c>
      <c r="E192" s="8">
        <v>1</v>
      </c>
      <c r="F192" s="9" t="s">
        <v>3024</v>
      </c>
      <c r="G192" s="8">
        <v>310</v>
      </c>
      <c r="H192" s="8"/>
      <c r="I192" s="9" t="s">
        <v>75</v>
      </c>
    </row>
    <row r="193" spans="1:9" ht="24.75" customHeight="1">
      <c r="A193" s="13"/>
      <c r="B193" s="12"/>
      <c r="C193" s="12"/>
      <c r="D193" s="12"/>
      <c r="E193" s="12"/>
      <c r="F193" s="12"/>
      <c r="G193" s="12"/>
      <c r="H193" s="12"/>
      <c r="I193" s="12"/>
    </row>
    <row r="194" spans="1:9" ht="24.75" customHeight="1">
      <c r="A194" s="13" t="s">
        <v>95</v>
      </c>
      <c r="B194" s="12"/>
      <c r="C194" s="12">
        <f>COUNTIF(B150:B193,"Y")</f>
        <v>25</v>
      </c>
      <c r="D194" s="12"/>
      <c r="E194" s="12">
        <f>SUM(E150:E193)</f>
        <v>43</v>
      </c>
      <c r="F194" s="12"/>
      <c r="G194" s="12">
        <f>SUM(G150:G193)</f>
        <v>13040</v>
      </c>
      <c r="H194" s="12"/>
      <c r="I194" s="12"/>
    </row>
    <row r="195" spans="1:9" ht="24.75" customHeight="1">
      <c r="A195" s="8">
        <v>2013001</v>
      </c>
      <c r="B195" s="9" t="s">
        <v>10</v>
      </c>
      <c r="C195" s="9" t="s">
        <v>3056</v>
      </c>
      <c r="D195" s="9" t="s">
        <v>3056</v>
      </c>
      <c r="E195" s="8">
        <v>1</v>
      </c>
      <c r="F195" s="9" t="s">
        <v>3057</v>
      </c>
      <c r="G195" s="8">
        <v>300</v>
      </c>
      <c r="H195" s="8"/>
      <c r="I195" s="9" t="s">
        <v>2824</v>
      </c>
    </row>
    <row r="196" spans="1:9" ht="24.75" customHeight="1">
      <c r="A196" s="8">
        <v>2013002</v>
      </c>
      <c r="B196" s="9" t="s">
        <v>10</v>
      </c>
      <c r="C196" s="9" t="s">
        <v>3058</v>
      </c>
      <c r="D196" s="9" t="s">
        <v>3058</v>
      </c>
      <c r="E196" s="8">
        <v>2</v>
      </c>
      <c r="F196" s="9" t="s">
        <v>3059</v>
      </c>
      <c r="G196" s="8">
        <v>620</v>
      </c>
      <c r="H196" s="8"/>
      <c r="I196" s="9" t="s">
        <v>2824</v>
      </c>
    </row>
    <row r="197" spans="1:9" ht="24.75" customHeight="1">
      <c r="A197" s="8"/>
      <c r="B197" s="8"/>
      <c r="C197" s="8"/>
      <c r="D197" s="9" t="s">
        <v>3060</v>
      </c>
      <c r="E197" s="8"/>
      <c r="F197" s="8"/>
      <c r="G197" s="8"/>
      <c r="H197" s="8"/>
      <c r="I197" s="8"/>
    </row>
    <row r="198" spans="1:9" ht="24.75" customHeight="1">
      <c r="A198" s="8">
        <v>2013003</v>
      </c>
      <c r="B198" s="9" t="s">
        <v>10</v>
      </c>
      <c r="C198" s="9" t="s">
        <v>3061</v>
      </c>
      <c r="D198" s="9" t="s">
        <v>3061</v>
      </c>
      <c r="E198" s="8">
        <v>3</v>
      </c>
      <c r="F198" s="9" t="s">
        <v>3057</v>
      </c>
      <c r="G198" s="8">
        <v>900</v>
      </c>
      <c r="H198" s="8"/>
      <c r="I198" s="9" t="s">
        <v>2824</v>
      </c>
    </row>
    <row r="199" spans="1:9" ht="24.75" customHeight="1">
      <c r="A199" s="8"/>
      <c r="B199" s="8"/>
      <c r="C199" s="8"/>
      <c r="D199" s="9" t="s">
        <v>3062</v>
      </c>
      <c r="E199" s="8"/>
      <c r="F199" s="8"/>
      <c r="G199" s="8"/>
      <c r="H199" s="8"/>
      <c r="I199" s="9" t="s">
        <v>60</v>
      </c>
    </row>
    <row r="200" spans="1:9" ht="24.75" customHeight="1">
      <c r="A200" s="8"/>
      <c r="B200" s="8"/>
      <c r="C200" s="8"/>
      <c r="D200" s="9" t="s">
        <v>3063</v>
      </c>
      <c r="E200" s="8"/>
      <c r="F200" s="8"/>
      <c r="G200" s="8"/>
      <c r="H200" s="8"/>
      <c r="I200" s="9" t="s">
        <v>60</v>
      </c>
    </row>
    <row r="201" spans="1:9" ht="24.75" customHeight="1">
      <c r="A201" s="8">
        <v>2013004</v>
      </c>
      <c r="B201" s="9" t="s">
        <v>10</v>
      </c>
      <c r="C201" s="9" t="s">
        <v>3064</v>
      </c>
      <c r="D201" s="9" t="s">
        <v>3064</v>
      </c>
      <c r="E201" s="8">
        <v>2</v>
      </c>
      <c r="F201" s="9" t="s">
        <v>3065</v>
      </c>
      <c r="G201" s="8">
        <v>600</v>
      </c>
      <c r="H201" s="8"/>
      <c r="I201" s="9" t="s">
        <v>2824</v>
      </c>
    </row>
    <row r="202" spans="1:9" ht="24.75" customHeight="1">
      <c r="A202" s="8"/>
      <c r="B202" s="8"/>
      <c r="C202" s="8"/>
      <c r="D202" s="9" t="s">
        <v>3066</v>
      </c>
      <c r="E202" s="8"/>
      <c r="F202" s="9" t="s">
        <v>3065</v>
      </c>
      <c r="G202" s="8"/>
      <c r="H202" s="8"/>
      <c r="I202" s="8"/>
    </row>
    <row r="203" spans="1:9" ht="24.75" customHeight="1">
      <c r="A203" s="8">
        <v>2013005</v>
      </c>
      <c r="B203" s="9" t="s">
        <v>10</v>
      </c>
      <c r="C203" s="9" t="s">
        <v>3067</v>
      </c>
      <c r="D203" s="9" t="s">
        <v>3068</v>
      </c>
      <c r="E203" s="8">
        <v>2</v>
      </c>
      <c r="F203" s="9" t="s">
        <v>3069</v>
      </c>
      <c r="G203" s="8">
        <v>580</v>
      </c>
      <c r="H203" s="8"/>
      <c r="I203" s="9" t="s">
        <v>2824</v>
      </c>
    </row>
    <row r="204" spans="1:9" ht="24.75" customHeight="1">
      <c r="A204" s="8"/>
      <c r="B204" s="8"/>
      <c r="C204" s="8"/>
      <c r="D204" s="9" t="s">
        <v>3070</v>
      </c>
      <c r="E204" s="8"/>
      <c r="F204" s="8"/>
      <c r="G204" s="8"/>
      <c r="H204" s="8"/>
      <c r="I204" s="8"/>
    </row>
    <row r="205" spans="1:9" ht="24.75" customHeight="1">
      <c r="A205" s="8">
        <v>2013006</v>
      </c>
      <c r="B205" s="9" t="s">
        <v>10</v>
      </c>
      <c r="C205" s="9" t="s">
        <v>3071</v>
      </c>
      <c r="D205" s="9" t="s">
        <v>3071</v>
      </c>
      <c r="E205" s="8">
        <v>1</v>
      </c>
      <c r="F205" s="9" t="s">
        <v>3072</v>
      </c>
      <c r="G205" s="8">
        <v>310</v>
      </c>
      <c r="H205" s="8"/>
      <c r="I205" s="9" t="s">
        <v>2824</v>
      </c>
    </row>
    <row r="206" spans="1:9" ht="24.75" customHeight="1">
      <c r="A206" s="8">
        <v>2013007</v>
      </c>
      <c r="B206" s="9" t="s">
        <v>10</v>
      </c>
      <c r="C206" s="9" t="s">
        <v>3073</v>
      </c>
      <c r="D206" s="9" t="s">
        <v>3073</v>
      </c>
      <c r="E206" s="8">
        <v>1</v>
      </c>
      <c r="F206" s="9" t="s">
        <v>3069</v>
      </c>
      <c r="G206" s="8">
        <v>300</v>
      </c>
      <c r="H206" s="8"/>
      <c r="I206" s="9" t="s">
        <v>2824</v>
      </c>
    </row>
    <row r="207" spans="1:9" ht="24.75" customHeight="1">
      <c r="A207" s="8">
        <v>2013008</v>
      </c>
      <c r="B207" s="9" t="s">
        <v>10</v>
      </c>
      <c r="C207" s="9" t="s">
        <v>3074</v>
      </c>
      <c r="D207" s="9" t="s">
        <v>3074</v>
      </c>
      <c r="E207" s="8">
        <v>3</v>
      </c>
      <c r="F207" s="9" t="s">
        <v>3065</v>
      </c>
      <c r="G207" s="8">
        <v>900</v>
      </c>
      <c r="H207" s="8"/>
      <c r="I207" s="9" t="s">
        <v>2824</v>
      </c>
    </row>
    <row r="208" spans="1:9" ht="24.75" customHeight="1">
      <c r="A208" s="8"/>
      <c r="B208" s="8"/>
      <c r="C208" s="8"/>
      <c r="D208" s="9" t="s">
        <v>3075</v>
      </c>
      <c r="E208" s="8"/>
      <c r="F208" s="8"/>
      <c r="G208" s="8"/>
      <c r="H208" s="8"/>
      <c r="I208" s="9" t="s">
        <v>60</v>
      </c>
    </row>
    <row r="209" spans="1:9" ht="24.75" customHeight="1">
      <c r="A209" s="8"/>
      <c r="B209" s="8"/>
      <c r="C209" s="8"/>
      <c r="D209" s="9" t="s">
        <v>3076</v>
      </c>
      <c r="E209" s="8"/>
      <c r="F209" s="8"/>
      <c r="G209" s="8"/>
      <c r="H209" s="8"/>
      <c r="I209" s="9" t="s">
        <v>60</v>
      </c>
    </row>
    <row r="210" spans="1:9" ht="24.75" customHeight="1">
      <c r="A210" s="8">
        <v>2013009</v>
      </c>
      <c r="B210" s="9" t="s">
        <v>10</v>
      </c>
      <c r="C210" s="9" t="s">
        <v>3077</v>
      </c>
      <c r="D210" s="9" t="s">
        <v>3077</v>
      </c>
      <c r="E210" s="8">
        <v>1</v>
      </c>
      <c r="F210" s="9" t="s">
        <v>3072</v>
      </c>
      <c r="G210" s="8">
        <v>310</v>
      </c>
      <c r="H210" s="8"/>
      <c r="I210" s="9" t="s">
        <v>2824</v>
      </c>
    </row>
    <row r="211" spans="1:9" ht="24.75" customHeight="1">
      <c r="A211" s="8">
        <v>2013010</v>
      </c>
      <c r="B211" s="9" t="s">
        <v>10</v>
      </c>
      <c r="C211" s="9" t="s">
        <v>3078</v>
      </c>
      <c r="D211" s="9" t="s">
        <v>3078</v>
      </c>
      <c r="E211" s="8">
        <v>3</v>
      </c>
      <c r="F211" s="9" t="s">
        <v>3079</v>
      </c>
      <c r="G211" s="8">
        <v>870</v>
      </c>
      <c r="H211" s="8"/>
      <c r="I211" s="9" t="s">
        <v>2824</v>
      </c>
    </row>
    <row r="212" spans="1:9" ht="24.75" customHeight="1">
      <c r="A212" s="8"/>
      <c r="B212" s="8"/>
      <c r="C212" s="8"/>
      <c r="D212" s="9" t="s">
        <v>2467</v>
      </c>
      <c r="E212" s="8"/>
      <c r="F212" s="8"/>
      <c r="G212" s="8"/>
      <c r="H212" s="8"/>
      <c r="I212" s="8"/>
    </row>
    <row r="213" spans="1:9" ht="24.75" customHeight="1">
      <c r="A213" s="8"/>
      <c r="B213" s="8"/>
      <c r="C213" s="8"/>
      <c r="D213" s="9" t="s">
        <v>3080</v>
      </c>
      <c r="E213" s="8"/>
      <c r="F213" s="8"/>
      <c r="G213" s="8"/>
      <c r="H213" s="8"/>
      <c r="I213" s="8"/>
    </row>
    <row r="214" spans="1:9" ht="24.75" customHeight="1">
      <c r="A214" s="8">
        <v>2013011</v>
      </c>
      <c r="B214" s="9" t="s">
        <v>10</v>
      </c>
      <c r="C214" s="9" t="s">
        <v>3081</v>
      </c>
      <c r="D214" s="9" t="s">
        <v>3081</v>
      </c>
      <c r="E214" s="8">
        <v>3</v>
      </c>
      <c r="F214" s="9" t="s">
        <v>3082</v>
      </c>
      <c r="G214" s="8">
        <v>930</v>
      </c>
      <c r="H214" s="8"/>
      <c r="I214" s="9" t="s">
        <v>2824</v>
      </c>
    </row>
    <row r="215" spans="1:9" ht="24.75" customHeight="1">
      <c r="A215" s="8"/>
      <c r="B215" s="8"/>
      <c r="C215" s="8"/>
      <c r="D215" s="9" t="s">
        <v>3083</v>
      </c>
      <c r="E215" s="8"/>
      <c r="F215" s="8"/>
      <c r="G215" s="8"/>
      <c r="H215" s="8"/>
      <c r="I215" s="8"/>
    </row>
    <row r="216" spans="1:9" ht="24.75" customHeight="1">
      <c r="A216" s="8"/>
      <c r="B216" s="8"/>
      <c r="C216" s="8"/>
      <c r="D216" s="9" t="s">
        <v>3084</v>
      </c>
      <c r="E216" s="8"/>
      <c r="F216" s="8"/>
      <c r="G216" s="8"/>
      <c r="H216" s="8"/>
      <c r="I216" s="8"/>
    </row>
    <row r="217" spans="1:10" ht="24.75" customHeight="1">
      <c r="A217" s="8">
        <v>2013013</v>
      </c>
      <c r="B217" s="9" t="s">
        <v>10</v>
      </c>
      <c r="C217" s="9" t="s">
        <v>3085</v>
      </c>
      <c r="D217" s="9" t="s">
        <v>3085</v>
      </c>
      <c r="E217" s="8">
        <v>5</v>
      </c>
      <c r="F217" s="9" t="s">
        <v>3086</v>
      </c>
      <c r="G217" s="8">
        <v>1550</v>
      </c>
      <c r="H217" s="9" t="s">
        <v>29</v>
      </c>
      <c r="I217" s="9" t="s">
        <v>2824</v>
      </c>
      <c r="J217" s="33" t="s">
        <v>14</v>
      </c>
    </row>
    <row r="218" spans="1:9" ht="24.75" customHeight="1">
      <c r="A218" s="8"/>
      <c r="B218" s="8"/>
      <c r="C218" s="8"/>
      <c r="D218" s="9" t="s">
        <v>3087</v>
      </c>
      <c r="E218" s="8"/>
      <c r="F218" s="8"/>
      <c r="G218" s="8"/>
      <c r="H218" s="8"/>
      <c r="I218" s="8"/>
    </row>
    <row r="219" spans="1:9" ht="24.75" customHeight="1">
      <c r="A219" s="8"/>
      <c r="B219" s="8"/>
      <c r="C219" s="8"/>
      <c r="D219" s="9" t="s">
        <v>3088</v>
      </c>
      <c r="E219" s="8"/>
      <c r="F219" s="8"/>
      <c r="G219" s="8"/>
      <c r="H219" s="8"/>
      <c r="I219" s="8"/>
    </row>
    <row r="220" spans="1:9" ht="24.75" customHeight="1">
      <c r="A220" s="8"/>
      <c r="B220" s="8"/>
      <c r="C220" s="8"/>
      <c r="D220" s="9" t="s">
        <v>3089</v>
      </c>
      <c r="E220" s="8"/>
      <c r="F220" s="8"/>
      <c r="G220" s="8"/>
      <c r="H220" s="8"/>
      <c r="I220" s="8"/>
    </row>
    <row r="221" spans="1:9" ht="24.75" customHeight="1">
      <c r="A221" s="8"/>
      <c r="B221" s="8"/>
      <c r="C221" s="8"/>
      <c r="D221" s="9" t="s">
        <v>3090</v>
      </c>
      <c r="E221" s="8"/>
      <c r="F221" s="8"/>
      <c r="G221" s="8"/>
      <c r="H221" s="8"/>
      <c r="I221" s="9" t="s">
        <v>57</v>
      </c>
    </row>
    <row r="222" spans="1:9" ht="24.75" customHeight="1">
      <c r="A222" s="8">
        <v>2013015</v>
      </c>
      <c r="B222" s="9" t="s">
        <v>10</v>
      </c>
      <c r="C222" s="9" t="s">
        <v>3091</v>
      </c>
      <c r="D222" s="9" t="s">
        <v>3091</v>
      </c>
      <c r="E222" s="8">
        <v>1</v>
      </c>
      <c r="F222" s="9" t="s">
        <v>3092</v>
      </c>
      <c r="G222" s="8">
        <v>310</v>
      </c>
      <c r="H222" s="8"/>
      <c r="I222" s="9" t="s">
        <v>2824</v>
      </c>
    </row>
    <row r="223" spans="1:9" ht="24.75" customHeight="1">
      <c r="A223" s="8">
        <v>2013016</v>
      </c>
      <c r="B223" s="9" t="s">
        <v>10</v>
      </c>
      <c r="C223" s="9" t="s">
        <v>3093</v>
      </c>
      <c r="D223" s="9" t="s">
        <v>3093</v>
      </c>
      <c r="E223" s="8">
        <v>1</v>
      </c>
      <c r="F223" s="9" t="s">
        <v>3094</v>
      </c>
      <c r="G223" s="8">
        <v>290</v>
      </c>
      <c r="H223" s="8"/>
      <c r="I223" s="9" t="s">
        <v>2824</v>
      </c>
    </row>
    <row r="224" spans="1:11" ht="24.75" customHeight="1">
      <c r="A224" s="8">
        <v>2013018</v>
      </c>
      <c r="B224" s="9" t="s">
        <v>10</v>
      </c>
      <c r="C224" s="9" t="s">
        <v>2032</v>
      </c>
      <c r="D224" s="9" t="s">
        <v>2032</v>
      </c>
      <c r="E224" s="8">
        <v>1</v>
      </c>
      <c r="F224" s="9" t="s">
        <v>3095</v>
      </c>
      <c r="G224" s="8">
        <v>290</v>
      </c>
      <c r="H224" s="8"/>
      <c r="I224" s="9" t="s">
        <v>2824</v>
      </c>
      <c r="K224" s="33" t="s">
        <v>58</v>
      </c>
    </row>
    <row r="225" spans="1:9" ht="24.75" customHeight="1">
      <c r="A225" s="8">
        <v>2013019</v>
      </c>
      <c r="B225" s="9" t="s">
        <v>10</v>
      </c>
      <c r="C225" s="9" t="s">
        <v>3096</v>
      </c>
      <c r="D225" s="9" t="s">
        <v>3096</v>
      </c>
      <c r="E225" s="8">
        <v>1</v>
      </c>
      <c r="F225" s="9" t="s">
        <v>3092</v>
      </c>
      <c r="G225" s="8">
        <v>310</v>
      </c>
      <c r="H225" s="8"/>
      <c r="I225" s="9" t="s">
        <v>2824</v>
      </c>
    </row>
    <row r="226" spans="1:9" ht="24.75" customHeight="1">
      <c r="A226" s="8">
        <v>2013021</v>
      </c>
      <c r="B226" s="9" t="s">
        <v>10</v>
      </c>
      <c r="C226" s="9" t="s">
        <v>3097</v>
      </c>
      <c r="D226" s="9" t="s">
        <v>3097</v>
      </c>
      <c r="E226" s="8">
        <v>2</v>
      </c>
      <c r="F226" s="9" t="s">
        <v>3098</v>
      </c>
      <c r="G226" s="8">
        <v>600</v>
      </c>
      <c r="H226" s="8"/>
      <c r="I226" s="9" t="s">
        <v>2824</v>
      </c>
    </row>
    <row r="227" spans="1:9" ht="24.75" customHeight="1">
      <c r="A227" s="8"/>
      <c r="B227" s="8"/>
      <c r="C227" s="8"/>
      <c r="D227" s="9" t="s">
        <v>3099</v>
      </c>
      <c r="E227" s="8"/>
      <c r="F227" s="8"/>
      <c r="G227" s="8"/>
      <c r="H227" s="8"/>
      <c r="I227" s="8"/>
    </row>
    <row r="228" spans="1:9" ht="24.75" customHeight="1">
      <c r="A228" s="8">
        <v>2013023</v>
      </c>
      <c r="B228" s="9" t="s">
        <v>10</v>
      </c>
      <c r="C228" s="9" t="s">
        <v>3100</v>
      </c>
      <c r="D228" s="9" t="s">
        <v>3100</v>
      </c>
      <c r="E228" s="8">
        <v>3</v>
      </c>
      <c r="F228" s="9" t="s">
        <v>3079</v>
      </c>
      <c r="G228" s="8">
        <v>930</v>
      </c>
      <c r="H228" s="8"/>
      <c r="I228" s="9" t="s">
        <v>2824</v>
      </c>
    </row>
    <row r="229" spans="1:9" ht="24.75" customHeight="1">
      <c r="A229" s="8"/>
      <c r="B229" s="8"/>
      <c r="C229" s="8"/>
      <c r="D229" s="9" t="s">
        <v>3101</v>
      </c>
      <c r="E229" s="8"/>
      <c r="F229" s="8"/>
      <c r="G229" s="8"/>
      <c r="H229" s="8"/>
      <c r="I229" s="8"/>
    </row>
    <row r="230" spans="1:9" ht="24.75" customHeight="1">
      <c r="A230" s="8"/>
      <c r="B230" s="8"/>
      <c r="C230" s="8"/>
      <c r="D230" s="9" t="s">
        <v>3102</v>
      </c>
      <c r="E230" s="8"/>
      <c r="F230" s="8"/>
      <c r="G230" s="8"/>
      <c r="H230" s="8"/>
      <c r="I230" s="8"/>
    </row>
    <row r="231" spans="1:9" ht="24.75" customHeight="1">
      <c r="A231" s="8">
        <v>2013025</v>
      </c>
      <c r="B231" s="9" t="s">
        <v>10</v>
      </c>
      <c r="C231" s="9" t="s">
        <v>3103</v>
      </c>
      <c r="D231" s="9" t="s">
        <v>3103</v>
      </c>
      <c r="E231" s="8">
        <v>1</v>
      </c>
      <c r="F231" s="9" t="s">
        <v>3104</v>
      </c>
      <c r="G231" s="8">
        <v>300</v>
      </c>
      <c r="H231" s="8"/>
      <c r="I231" s="9" t="s">
        <v>2824</v>
      </c>
    </row>
    <row r="232" spans="1:9" ht="24.75" customHeight="1">
      <c r="A232" s="8">
        <v>2013026</v>
      </c>
      <c r="B232" s="9" t="s">
        <v>10</v>
      </c>
      <c r="C232" s="9" t="s">
        <v>3105</v>
      </c>
      <c r="D232" s="9" t="s">
        <v>3106</v>
      </c>
      <c r="E232" s="8">
        <v>2</v>
      </c>
      <c r="F232" s="9" t="s">
        <v>3107</v>
      </c>
      <c r="G232" s="8">
        <v>600</v>
      </c>
      <c r="H232" s="8"/>
      <c r="I232" s="9" t="s">
        <v>2824</v>
      </c>
    </row>
    <row r="233" spans="1:9" ht="24.75" customHeight="1">
      <c r="A233" s="8"/>
      <c r="B233" s="8"/>
      <c r="C233" s="8"/>
      <c r="D233" s="9" t="s">
        <v>3105</v>
      </c>
      <c r="E233" s="8"/>
      <c r="F233" s="8"/>
      <c r="G233" s="8"/>
      <c r="H233" s="8"/>
      <c r="I233" s="8"/>
    </row>
    <row r="234" spans="1:9" ht="24.75" customHeight="1">
      <c r="A234" s="8">
        <v>2013029</v>
      </c>
      <c r="B234" s="9" t="s">
        <v>10</v>
      </c>
      <c r="C234" s="9" t="s">
        <v>3108</v>
      </c>
      <c r="D234" s="9" t="s">
        <v>3108</v>
      </c>
      <c r="E234" s="8">
        <v>2</v>
      </c>
      <c r="F234" s="9" t="s">
        <v>3109</v>
      </c>
      <c r="G234" s="8">
        <v>600</v>
      </c>
      <c r="H234" s="8"/>
      <c r="I234" s="9" t="s">
        <v>2824</v>
      </c>
    </row>
    <row r="235" spans="1:9" ht="24.75" customHeight="1">
      <c r="A235" s="8"/>
      <c r="B235" s="8"/>
      <c r="C235" s="8"/>
      <c r="D235" s="9" t="s">
        <v>3110</v>
      </c>
      <c r="E235" s="8"/>
      <c r="F235" s="8"/>
      <c r="G235" s="8"/>
      <c r="H235" s="8"/>
      <c r="I235" s="8"/>
    </row>
    <row r="236" spans="1:9" ht="24.75" customHeight="1">
      <c r="A236" s="8">
        <v>2013030</v>
      </c>
      <c r="B236" s="9" t="s">
        <v>10</v>
      </c>
      <c r="C236" s="9" t="s">
        <v>3111</v>
      </c>
      <c r="D236" s="9" t="s">
        <v>3111</v>
      </c>
      <c r="E236" s="8">
        <v>2</v>
      </c>
      <c r="F236" s="9" t="s">
        <v>3104</v>
      </c>
      <c r="G236" s="8">
        <v>800</v>
      </c>
      <c r="H236" s="8"/>
      <c r="I236" s="9" t="s">
        <v>2824</v>
      </c>
    </row>
    <row r="237" spans="1:9" ht="24.75" customHeight="1">
      <c r="A237" s="8"/>
      <c r="B237" s="8"/>
      <c r="C237" s="8"/>
      <c r="D237" s="9" t="s">
        <v>3112</v>
      </c>
      <c r="E237" s="8"/>
      <c r="F237" s="8"/>
      <c r="G237" s="8"/>
      <c r="H237" s="8"/>
      <c r="I237" s="8"/>
    </row>
    <row r="238" spans="1:9" ht="24.75" customHeight="1">
      <c r="A238" s="8">
        <v>2013031</v>
      </c>
      <c r="B238" s="9" t="s">
        <v>10</v>
      </c>
      <c r="C238" s="9" t="s">
        <v>3113</v>
      </c>
      <c r="D238" s="9" t="s">
        <v>3113</v>
      </c>
      <c r="E238" s="8">
        <v>4</v>
      </c>
      <c r="F238" s="9" t="s">
        <v>3057</v>
      </c>
      <c r="G238" s="8">
        <v>1200</v>
      </c>
      <c r="H238" s="8"/>
      <c r="I238" s="9" t="s">
        <v>2824</v>
      </c>
    </row>
    <row r="239" spans="1:9" ht="24.75" customHeight="1">
      <c r="A239" s="8"/>
      <c r="B239" s="8"/>
      <c r="C239" s="8"/>
      <c r="D239" s="9" t="s">
        <v>3114</v>
      </c>
      <c r="E239" s="8"/>
      <c r="F239" s="8"/>
      <c r="G239" s="8"/>
      <c r="H239" s="8"/>
      <c r="I239" s="8"/>
    </row>
    <row r="240" spans="1:9" ht="24.75" customHeight="1">
      <c r="A240" s="8"/>
      <c r="B240" s="8"/>
      <c r="C240" s="8"/>
      <c r="D240" s="9" t="s">
        <v>3115</v>
      </c>
      <c r="E240" s="8"/>
      <c r="F240" s="8"/>
      <c r="G240" s="8"/>
      <c r="H240" s="8"/>
      <c r="I240" s="8"/>
    </row>
    <row r="241" spans="1:9" ht="24.75" customHeight="1">
      <c r="A241" s="8"/>
      <c r="B241" s="8"/>
      <c r="C241" s="8"/>
      <c r="D241" s="9" t="s">
        <v>3116</v>
      </c>
      <c r="E241" s="8"/>
      <c r="F241" s="8"/>
      <c r="G241" s="8"/>
      <c r="H241" s="8"/>
      <c r="I241" s="8"/>
    </row>
    <row r="242" spans="1:9" ht="24.75" customHeight="1">
      <c r="A242" s="8">
        <v>2013032</v>
      </c>
      <c r="B242" s="9" t="s">
        <v>10</v>
      </c>
      <c r="C242" s="9" t="s">
        <v>3117</v>
      </c>
      <c r="D242" s="9" t="s">
        <v>3117</v>
      </c>
      <c r="E242" s="8">
        <v>1</v>
      </c>
      <c r="F242" s="9" t="s">
        <v>3098</v>
      </c>
      <c r="G242" s="8">
        <v>290</v>
      </c>
      <c r="H242" s="8"/>
      <c r="I242" s="9" t="s">
        <v>57</v>
      </c>
    </row>
    <row r="243" spans="1:9" ht="24.75" customHeight="1">
      <c r="A243" s="8">
        <v>2013033</v>
      </c>
      <c r="B243" s="9" t="s">
        <v>10</v>
      </c>
      <c r="C243" s="9" t="s">
        <v>1902</v>
      </c>
      <c r="D243" s="9" t="s">
        <v>1902</v>
      </c>
      <c r="E243" s="8">
        <v>1</v>
      </c>
      <c r="F243" s="9" t="s">
        <v>3118</v>
      </c>
      <c r="G243" s="8">
        <v>310</v>
      </c>
      <c r="H243" s="8"/>
      <c r="I243" s="9" t="s">
        <v>60</v>
      </c>
    </row>
    <row r="244" spans="1:9" ht="24.75" customHeight="1">
      <c r="A244" s="8">
        <v>2013034</v>
      </c>
      <c r="B244" s="9" t="s">
        <v>10</v>
      </c>
      <c r="C244" s="9" t="s">
        <v>3119</v>
      </c>
      <c r="D244" s="9" t="s">
        <v>3119</v>
      </c>
      <c r="E244" s="8">
        <v>4</v>
      </c>
      <c r="F244" s="9" t="s">
        <v>3120</v>
      </c>
      <c r="G244" s="8">
        <v>1240</v>
      </c>
      <c r="H244" s="8"/>
      <c r="I244" s="9" t="s">
        <v>60</v>
      </c>
    </row>
    <row r="245" spans="1:9" ht="24.75" customHeight="1">
      <c r="A245" s="8"/>
      <c r="B245" s="8"/>
      <c r="C245" s="8"/>
      <c r="D245" s="9" t="s">
        <v>3121</v>
      </c>
      <c r="E245" s="8"/>
      <c r="F245" s="8"/>
      <c r="G245" s="8"/>
      <c r="H245" s="8"/>
      <c r="I245" s="8"/>
    </row>
    <row r="246" spans="1:9" ht="24.75" customHeight="1">
      <c r="A246" s="8"/>
      <c r="B246" s="8"/>
      <c r="C246" s="8"/>
      <c r="D246" s="9" t="s">
        <v>3122</v>
      </c>
      <c r="E246" s="8"/>
      <c r="F246" s="8"/>
      <c r="G246" s="8"/>
      <c r="H246" s="8"/>
      <c r="I246" s="8"/>
    </row>
    <row r="247" spans="1:9" ht="24.75" customHeight="1">
      <c r="A247" s="8"/>
      <c r="B247" s="8"/>
      <c r="C247" s="8"/>
      <c r="D247" s="9" t="s">
        <v>3123</v>
      </c>
      <c r="E247" s="8"/>
      <c r="F247" s="8"/>
      <c r="G247" s="8"/>
      <c r="H247" s="8"/>
      <c r="I247" s="8"/>
    </row>
    <row r="248" spans="1:9" ht="24.75" customHeight="1">
      <c r="A248" s="8">
        <v>2013035</v>
      </c>
      <c r="B248" s="9" t="s">
        <v>10</v>
      </c>
      <c r="C248" s="9" t="s">
        <v>3124</v>
      </c>
      <c r="D248" s="9" t="s">
        <v>3124</v>
      </c>
      <c r="E248" s="8">
        <v>2</v>
      </c>
      <c r="F248" s="9" t="s">
        <v>3125</v>
      </c>
      <c r="G248" s="8">
        <v>580</v>
      </c>
      <c r="H248" s="8"/>
      <c r="I248" s="9" t="s">
        <v>60</v>
      </c>
    </row>
    <row r="249" spans="1:9" ht="24.75" customHeight="1">
      <c r="A249" s="8"/>
      <c r="B249" s="8"/>
      <c r="C249" s="8"/>
      <c r="D249" s="9" t="s">
        <v>3126</v>
      </c>
      <c r="E249" s="8"/>
      <c r="F249" s="8"/>
      <c r="G249" s="8"/>
      <c r="H249" s="8"/>
      <c r="I249" s="8"/>
    </row>
    <row r="250" spans="1:9" ht="24.75" customHeight="1">
      <c r="A250" s="8">
        <v>2013036</v>
      </c>
      <c r="B250" s="9" t="s">
        <v>10</v>
      </c>
      <c r="C250" s="9" t="s">
        <v>3127</v>
      </c>
      <c r="D250" s="9" t="s">
        <v>3127</v>
      </c>
      <c r="E250" s="8">
        <v>1</v>
      </c>
      <c r="F250" s="9" t="s">
        <v>3082</v>
      </c>
      <c r="G250" s="8">
        <v>310</v>
      </c>
      <c r="H250" s="8"/>
      <c r="I250" s="9" t="s">
        <v>65</v>
      </c>
    </row>
    <row r="251" spans="1:9" ht="24.75" customHeight="1">
      <c r="A251" s="9">
        <v>2013037</v>
      </c>
      <c r="B251" s="9" t="s">
        <v>10</v>
      </c>
      <c r="C251" s="55" t="s">
        <v>3128</v>
      </c>
      <c r="D251" s="55" t="s">
        <v>3128</v>
      </c>
      <c r="E251" s="40">
        <v>1</v>
      </c>
      <c r="F251" s="55" t="s">
        <v>3129</v>
      </c>
      <c r="G251" s="40">
        <v>300</v>
      </c>
      <c r="H251" s="40"/>
      <c r="I251" s="12"/>
    </row>
    <row r="252" spans="1:9" ht="24.75" customHeight="1">
      <c r="A252" s="27">
        <v>2013038</v>
      </c>
      <c r="B252" s="27" t="s">
        <v>10</v>
      </c>
      <c r="C252" s="41" t="s">
        <v>3130</v>
      </c>
      <c r="D252" s="41" t="s">
        <v>3130</v>
      </c>
      <c r="E252" s="41">
        <v>1</v>
      </c>
      <c r="F252" s="41" t="s">
        <v>3072</v>
      </c>
      <c r="G252" s="49">
        <v>600</v>
      </c>
      <c r="H252" s="12"/>
      <c r="I252" s="12"/>
    </row>
    <row r="253" spans="1:9" ht="24.75" customHeight="1">
      <c r="A253" s="30"/>
      <c r="B253" s="30"/>
      <c r="C253" s="41"/>
      <c r="D253" s="62" t="s">
        <v>3131</v>
      </c>
      <c r="E253" s="41">
        <v>1</v>
      </c>
      <c r="F253" s="41"/>
      <c r="G253" s="51"/>
      <c r="H253" s="12"/>
      <c r="I253" s="12"/>
    </row>
    <row r="254" spans="1:9" ht="24.75" customHeight="1">
      <c r="A254" s="13"/>
      <c r="B254" s="12"/>
      <c r="C254" s="12"/>
      <c r="D254" s="12"/>
      <c r="E254" s="12"/>
      <c r="F254" s="12"/>
      <c r="G254" s="12"/>
      <c r="H254" s="12"/>
      <c r="I254" s="12"/>
    </row>
    <row r="255" spans="1:9" ht="24.75" customHeight="1">
      <c r="A255" s="13" t="s">
        <v>95</v>
      </c>
      <c r="B255" s="12"/>
      <c r="C255" s="12">
        <f>COUNTIF(B195:B254,"Y")</f>
        <v>30</v>
      </c>
      <c r="D255" s="12"/>
      <c r="E255" s="12">
        <f>SUM(E195:E254)</f>
        <v>59</v>
      </c>
      <c r="F255" s="12"/>
      <c r="G255" s="12">
        <f>SUM(G195:G254)</f>
        <v>18030</v>
      </c>
      <c r="H255" s="12"/>
      <c r="I255" s="12"/>
    </row>
    <row r="256" spans="1:9" ht="24.75" customHeight="1">
      <c r="A256" s="8">
        <v>2014001</v>
      </c>
      <c r="B256" s="9" t="s">
        <v>10</v>
      </c>
      <c r="C256" s="9" t="s">
        <v>3132</v>
      </c>
      <c r="D256" s="9" t="s">
        <v>3132</v>
      </c>
      <c r="E256" s="8">
        <v>1</v>
      </c>
      <c r="F256" s="9" t="s">
        <v>3133</v>
      </c>
      <c r="G256" s="8">
        <v>290</v>
      </c>
      <c r="H256" s="8"/>
      <c r="I256" s="9" t="s">
        <v>2824</v>
      </c>
    </row>
    <row r="257" spans="1:9" ht="24.75" customHeight="1">
      <c r="A257" s="8">
        <v>2014003</v>
      </c>
      <c r="B257" s="9" t="s">
        <v>10</v>
      </c>
      <c r="C257" s="9" t="s">
        <v>3134</v>
      </c>
      <c r="D257" s="9" t="s">
        <v>3134</v>
      </c>
      <c r="E257" s="8">
        <v>1</v>
      </c>
      <c r="F257" s="9" t="s">
        <v>3133</v>
      </c>
      <c r="G257" s="8">
        <v>310</v>
      </c>
      <c r="H257" s="8"/>
      <c r="I257" s="9" t="s">
        <v>2824</v>
      </c>
    </row>
    <row r="258" spans="1:9" ht="24.75" customHeight="1">
      <c r="A258" s="9" t="s">
        <v>3135</v>
      </c>
      <c r="B258" s="9" t="s">
        <v>10</v>
      </c>
      <c r="C258" s="9" t="s">
        <v>3136</v>
      </c>
      <c r="D258" s="9" t="s">
        <v>3136</v>
      </c>
      <c r="E258" s="8">
        <v>2</v>
      </c>
      <c r="F258" s="9" t="s">
        <v>3137</v>
      </c>
      <c r="G258" s="8">
        <v>620</v>
      </c>
      <c r="H258" s="8"/>
      <c r="I258" s="9" t="s">
        <v>2824</v>
      </c>
    </row>
    <row r="259" spans="1:9" ht="24.75" customHeight="1">
      <c r="A259" s="8"/>
      <c r="B259" s="8"/>
      <c r="C259" s="8"/>
      <c r="D259" s="9" t="s">
        <v>3138</v>
      </c>
      <c r="E259" s="8"/>
      <c r="F259" s="8"/>
      <c r="G259" s="8"/>
      <c r="H259" s="8"/>
      <c r="I259" s="9" t="s">
        <v>2824</v>
      </c>
    </row>
    <row r="260" spans="1:9" ht="24.75" customHeight="1">
      <c r="A260" s="8">
        <v>2014005</v>
      </c>
      <c r="B260" s="9" t="s">
        <v>10</v>
      </c>
      <c r="C260" s="9" t="s">
        <v>3139</v>
      </c>
      <c r="D260" s="9" t="s">
        <v>3139</v>
      </c>
      <c r="E260" s="8">
        <v>2</v>
      </c>
      <c r="F260" s="9" t="s">
        <v>3140</v>
      </c>
      <c r="G260" s="8">
        <v>620</v>
      </c>
      <c r="H260" s="8"/>
      <c r="I260" s="9" t="s">
        <v>2824</v>
      </c>
    </row>
    <row r="261" spans="1:9" ht="24.75" customHeight="1">
      <c r="A261" s="8"/>
      <c r="B261" s="8"/>
      <c r="C261" s="8"/>
      <c r="D261" s="9" t="s">
        <v>3141</v>
      </c>
      <c r="E261" s="8"/>
      <c r="F261" s="8"/>
      <c r="G261" s="8"/>
      <c r="H261" s="8"/>
      <c r="I261" s="9" t="s">
        <v>2824</v>
      </c>
    </row>
    <row r="262" spans="1:9" ht="24.75" customHeight="1">
      <c r="A262" s="8">
        <v>2014006</v>
      </c>
      <c r="B262" s="9" t="s">
        <v>10</v>
      </c>
      <c r="C262" s="9" t="s">
        <v>3142</v>
      </c>
      <c r="D262" s="9" t="s">
        <v>3142</v>
      </c>
      <c r="E262" s="8">
        <v>2</v>
      </c>
      <c r="F262" s="9" t="s">
        <v>3143</v>
      </c>
      <c r="G262" s="8">
        <v>580</v>
      </c>
      <c r="H262" s="8"/>
      <c r="I262" s="9" t="s">
        <v>2824</v>
      </c>
    </row>
    <row r="263" spans="1:9" ht="24.75" customHeight="1">
      <c r="A263" s="8"/>
      <c r="B263" s="8"/>
      <c r="C263" s="8"/>
      <c r="D263" s="9" t="s">
        <v>3144</v>
      </c>
      <c r="E263" s="8"/>
      <c r="F263" s="8"/>
      <c r="G263" s="8"/>
      <c r="H263" s="8"/>
      <c r="I263" s="9" t="s">
        <v>2824</v>
      </c>
    </row>
    <row r="264" spans="1:9" ht="24.75" customHeight="1">
      <c r="A264" s="8">
        <v>2014007</v>
      </c>
      <c r="B264" s="9" t="s">
        <v>10</v>
      </c>
      <c r="C264" s="9" t="s">
        <v>3145</v>
      </c>
      <c r="D264" s="9" t="s">
        <v>3145</v>
      </c>
      <c r="E264" s="8">
        <v>2</v>
      </c>
      <c r="F264" s="9" t="s">
        <v>3140</v>
      </c>
      <c r="G264" s="8">
        <v>600</v>
      </c>
      <c r="H264" s="8"/>
      <c r="I264" s="9" t="s">
        <v>2824</v>
      </c>
    </row>
    <row r="265" spans="1:9" ht="24.75" customHeight="1">
      <c r="A265" s="8"/>
      <c r="B265" s="8"/>
      <c r="C265" s="8"/>
      <c r="D265" s="9" t="s">
        <v>3146</v>
      </c>
      <c r="E265" s="8"/>
      <c r="F265" s="8"/>
      <c r="G265" s="8"/>
      <c r="H265" s="8"/>
      <c r="I265" s="9" t="s">
        <v>2824</v>
      </c>
    </row>
    <row r="266" spans="1:9" ht="24.75" customHeight="1">
      <c r="A266" s="9">
        <v>2014008</v>
      </c>
      <c r="B266" s="9" t="s">
        <v>10</v>
      </c>
      <c r="C266" s="9" t="s">
        <v>3147</v>
      </c>
      <c r="D266" s="9" t="s">
        <v>3147</v>
      </c>
      <c r="E266" s="8">
        <v>2</v>
      </c>
      <c r="F266" s="9" t="s">
        <v>3148</v>
      </c>
      <c r="G266" s="8">
        <v>620</v>
      </c>
      <c r="H266" s="8"/>
      <c r="I266" s="9" t="s">
        <v>2824</v>
      </c>
    </row>
    <row r="267" spans="1:9" ht="24.75" customHeight="1">
      <c r="A267" s="8"/>
      <c r="B267" s="8"/>
      <c r="C267" s="8"/>
      <c r="D267" s="9" t="s">
        <v>3149</v>
      </c>
      <c r="E267" s="8"/>
      <c r="F267" s="8"/>
      <c r="G267" s="8"/>
      <c r="H267" s="8"/>
      <c r="I267" s="9" t="s">
        <v>2824</v>
      </c>
    </row>
    <row r="268" spans="1:9" ht="24.75" customHeight="1">
      <c r="A268" s="9" t="s">
        <v>3150</v>
      </c>
      <c r="B268" s="9" t="s">
        <v>10</v>
      </c>
      <c r="C268" s="9" t="s">
        <v>1596</v>
      </c>
      <c r="D268" s="9" t="s">
        <v>1596</v>
      </c>
      <c r="E268" s="8">
        <v>1</v>
      </c>
      <c r="F268" s="9" t="s">
        <v>3140</v>
      </c>
      <c r="G268" s="8">
        <v>300</v>
      </c>
      <c r="H268" s="8"/>
      <c r="I268" s="9" t="s">
        <v>2824</v>
      </c>
    </row>
    <row r="269" spans="1:9" ht="24.75" customHeight="1">
      <c r="A269" s="8">
        <v>2014010</v>
      </c>
      <c r="B269" s="9" t="s">
        <v>10</v>
      </c>
      <c r="C269" s="9" t="s">
        <v>3151</v>
      </c>
      <c r="D269" s="9" t="s">
        <v>3151</v>
      </c>
      <c r="E269" s="8">
        <v>2</v>
      </c>
      <c r="F269" s="9" t="s">
        <v>3152</v>
      </c>
      <c r="G269" s="8">
        <v>600</v>
      </c>
      <c r="H269" s="8"/>
      <c r="I269" s="9" t="s">
        <v>2824</v>
      </c>
    </row>
    <row r="270" spans="1:9" ht="24.75" customHeight="1">
      <c r="A270" s="8"/>
      <c r="B270" s="8"/>
      <c r="C270" s="8"/>
      <c r="D270" s="9" t="s">
        <v>3153</v>
      </c>
      <c r="E270" s="8"/>
      <c r="F270" s="8"/>
      <c r="G270" s="8"/>
      <c r="H270" s="8"/>
      <c r="I270" s="9" t="s">
        <v>2824</v>
      </c>
    </row>
    <row r="271" spans="1:9" ht="24.75" customHeight="1">
      <c r="A271" s="8">
        <v>2014011</v>
      </c>
      <c r="B271" s="9" t="s">
        <v>10</v>
      </c>
      <c r="C271" s="9" t="s">
        <v>3154</v>
      </c>
      <c r="D271" s="9" t="s">
        <v>3154</v>
      </c>
      <c r="E271" s="8">
        <v>2</v>
      </c>
      <c r="F271" s="9" t="s">
        <v>3155</v>
      </c>
      <c r="G271" s="8">
        <v>600</v>
      </c>
      <c r="H271" s="8"/>
      <c r="I271" s="9" t="s">
        <v>2824</v>
      </c>
    </row>
    <row r="272" spans="1:9" ht="24.75" customHeight="1">
      <c r="A272" s="8"/>
      <c r="B272" s="8"/>
      <c r="C272" s="8"/>
      <c r="D272" s="9" t="s">
        <v>3156</v>
      </c>
      <c r="E272" s="8"/>
      <c r="F272" s="8"/>
      <c r="G272" s="8"/>
      <c r="H272" s="8"/>
      <c r="I272" s="9" t="s">
        <v>2824</v>
      </c>
    </row>
    <row r="273" spans="1:9" ht="24.75" customHeight="1">
      <c r="A273" s="9" t="s">
        <v>3157</v>
      </c>
      <c r="B273" s="9" t="s">
        <v>10</v>
      </c>
      <c r="C273" s="9" t="s">
        <v>3158</v>
      </c>
      <c r="D273" s="9" t="s">
        <v>3158</v>
      </c>
      <c r="E273" s="8">
        <v>3</v>
      </c>
      <c r="F273" s="9" t="s">
        <v>3140</v>
      </c>
      <c r="G273" s="8">
        <v>870</v>
      </c>
      <c r="H273" s="8"/>
      <c r="I273" s="9" t="s">
        <v>2824</v>
      </c>
    </row>
    <row r="274" spans="1:9" ht="24.75" customHeight="1">
      <c r="A274" s="8"/>
      <c r="B274" s="8"/>
      <c r="C274" s="8"/>
      <c r="D274" s="9" t="s">
        <v>3159</v>
      </c>
      <c r="E274" s="8"/>
      <c r="F274" s="8"/>
      <c r="G274" s="8"/>
      <c r="H274" s="8"/>
      <c r="I274" s="9" t="s">
        <v>2824</v>
      </c>
    </row>
    <row r="275" spans="1:9" ht="24.75" customHeight="1">
      <c r="A275" s="8"/>
      <c r="B275" s="8"/>
      <c r="C275" s="8"/>
      <c r="D275" s="9" t="s">
        <v>3160</v>
      </c>
      <c r="E275" s="8"/>
      <c r="F275" s="8"/>
      <c r="G275" s="8"/>
      <c r="H275" s="8"/>
      <c r="I275" s="9" t="s">
        <v>2824</v>
      </c>
    </row>
    <row r="276" spans="1:9" ht="24.75" customHeight="1">
      <c r="A276" s="9" t="s">
        <v>3161</v>
      </c>
      <c r="B276" s="9" t="s">
        <v>10</v>
      </c>
      <c r="C276" s="9" t="s">
        <v>3162</v>
      </c>
      <c r="D276" s="9" t="s">
        <v>3162</v>
      </c>
      <c r="E276" s="8">
        <v>1</v>
      </c>
      <c r="F276" s="9" t="s">
        <v>3163</v>
      </c>
      <c r="G276" s="8">
        <v>290</v>
      </c>
      <c r="H276" s="8"/>
      <c r="I276" s="9" t="s">
        <v>2824</v>
      </c>
    </row>
    <row r="277" spans="1:9" ht="24.75" customHeight="1">
      <c r="A277" s="8">
        <v>2014014</v>
      </c>
      <c r="B277" s="9" t="s">
        <v>10</v>
      </c>
      <c r="C277" s="9" t="s">
        <v>3164</v>
      </c>
      <c r="D277" s="9" t="s">
        <v>3164</v>
      </c>
      <c r="E277" s="8">
        <v>1</v>
      </c>
      <c r="F277" s="9" t="s">
        <v>3155</v>
      </c>
      <c r="G277" s="8">
        <v>310</v>
      </c>
      <c r="H277" s="8"/>
      <c r="I277" s="9" t="s">
        <v>2824</v>
      </c>
    </row>
    <row r="278" spans="1:9" ht="24.75" customHeight="1">
      <c r="A278" s="9" t="s">
        <v>3165</v>
      </c>
      <c r="B278" s="9" t="s">
        <v>10</v>
      </c>
      <c r="C278" s="9" t="s">
        <v>3166</v>
      </c>
      <c r="D278" s="9" t="s">
        <v>3166</v>
      </c>
      <c r="E278" s="8">
        <v>2</v>
      </c>
      <c r="F278" s="9" t="s">
        <v>3140</v>
      </c>
      <c r="G278" s="8">
        <v>720</v>
      </c>
      <c r="H278" s="8"/>
      <c r="I278" s="9" t="s">
        <v>2824</v>
      </c>
    </row>
    <row r="279" spans="1:9" ht="24.75" customHeight="1">
      <c r="A279" s="8"/>
      <c r="B279" s="8"/>
      <c r="C279" s="8"/>
      <c r="D279" s="9" t="s">
        <v>3167</v>
      </c>
      <c r="E279" s="8"/>
      <c r="F279" s="8"/>
      <c r="G279" s="8"/>
      <c r="H279" s="8"/>
      <c r="I279" s="9" t="s">
        <v>2824</v>
      </c>
    </row>
    <row r="280" spans="1:9" ht="24.75" customHeight="1">
      <c r="A280" s="8">
        <v>2014017</v>
      </c>
      <c r="B280" s="9" t="s">
        <v>10</v>
      </c>
      <c r="C280" s="9" t="s">
        <v>3168</v>
      </c>
      <c r="D280" s="9" t="s">
        <v>3168</v>
      </c>
      <c r="E280" s="8">
        <v>1</v>
      </c>
      <c r="F280" s="9" t="s">
        <v>3169</v>
      </c>
      <c r="G280" s="8">
        <v>310</v>
      </c>
      <c r="H280" s="8"/>
      <c r="I280" s="9" t="s">
        <v>2824</v>
      </c>
    </row>
    <row r="281" spans="1:9" ht="24.75" customHeight="1">
      <c r="A281" s="8">
        <v>2014019</v>
      </c>
      <c r="B281" s="9" t="s">
        <v>10</v>
      </c>
      <c r="C281" s="9" t="s">
        <v>3170</v>
      </c>
      <c r="D281" s="9" t="s">
        <v>3170</v>
      </c>
      <c r="E281" s="8">
        <v>1</v>
      </c>
      <c r="F281" s="9" t="s">
        <v>3148</v>
      </c>
      <c r="G281" s="8">
        <v>300</v>
      </c>
      <c r="H281" s="8"/>
      <c r="I281" s="9" t="s">
        <v>2824</v>
      </c>
    </row>
    <row r="282" spans="1:10" ht="24.75" customHeight="1">
      <c r="A282" s="8">
        <v>2014025</v>
      </c>
      <c r="B282" s="9" t="s">
        <v>10</v>
      </c>
      <c r="C282" s="9" t="s">
        <v>3171</v>
      </c>
      <c r="D282" s="9" t="s">
        <v>3171</v>
      </c>
      <c r="E282" s="8">
        <v>1</v>
      </c>
      <c r="F282" s="9" t="s">
        <v>3152</v>
      </c>
      <c r="G282" s="8">
        <v>310</v>
      </c>
      <c r="H282" s="9" t="s">
        <v>29</v>
      </c>
      <c r="I282" s="9" t="s">
        <v>2824</v>
      </c>
      <c r="J282" s="33" t="s">
        <v>14</v>
      </c>
    </row>
    <row r="283" spans="1:9" ht="24.75" customHeight="1">
      <c r="A283" s="8">
        <v>2014026</v>
      </c>
      <c r="B283" s="9" t="s">
        <v>10</v>
      </c>
      <c r="C283" s="9" t="s">
        <v>3172</v>
      </c>
      <c r="D283" s="9" t="s">
        <v>3172</v>
      </c>
      <c r="E283" s="8">
        <v>1</v>
      </c>
      <c r="F283" s="9" t="s">
        <v>3163</v>
      </c>
      <c r="G283" s="8">
        <v>300</v>
      </c>
      <c r="H283" s="8"/>
      <c r="I283" s="9" t="s">
        <v>2824</v>
      </c>
    </row>
    <row r="284" spans="1:9" ht="24.75" customHeight="1">
      <c r="A284" s="8">
        <v>2014027</v>
      </c>
      <c r="B284" s="9" t="s">
        <v>10</v>
      </c>
      <c r="C284" s="9" t="s">
        <v>3173</v>
      </c>
      <c r="D284" s="9" t="s">
        <v>3173</v>
      </c>
      <c r="E284" s="8">
        <v>2</v>
      </c>
      <c r="F284" s="9" t="s">
        <v>3174</v>
      </c>
      <c r="G284" s="8">
        <v>580</v>
      </c>
      <c r="H284" s="8"/>
      <c r="I284" s="9" t="s">
        <v>2824</v>
      </c>
    </row>
    <row r="285" spans="1:9" ht="24.75" customHeight="1">
      <c r="A285" s="8"/>
      <c r="B285" s="8"/>
      <c r="C285" s="8"/>
      <c r="D285" s="9" t="s">
        <v>3175</v>
      </c>
      <c r="E285" s="8"/>
      <c r="F285" s="8"/>
      <c r="G285" s="8"/>
      <c r="H285" s="8"/>
      <c r="I285" s="8"/>
    </row>
    <row r="286" spans="1:9" ht="24.75" customHeight="1">
      <c r="A286" s="8">
        <v>2014028</v>
      </c>
      <c r="B286" s="9" t="s">
        <v>10</v>
      </c>
      <c r="C286" s="9" t="s">
        <v>3176</v>
      </c>
      <c r="D286" s="9" t="s">
        <v>3176</v>
      </c>
      <c r="E286" s="8">
        <v>1</v>
      </c>
      <c r="F286" s="9" t="s">
        <v>3137</v>
      </c>
      <c r="G286" s="8">
        <v>650</v>
      </c>
      <c r="H286" s="8"/>
      <c r="I286" s="9" t="s">
        <v>2824</v>
      </c>
    </row>
    <row r="287" spans="1:9" ht="24.75" customHeight="1">
      <c r="A287" s="8">
        <v>2014029</v>
      </c>
      <c r="B287" s="9" t="s">
        <v>10</v>
      </c>
      <c r="C287" s="9" t="s">
        <v>3177</v>
      </c>
      <c r="D287" s="9" t="s">
        <v>3177</v>
      </c>
      <c r="E287" s="8">
        <v>1</v>
      </c>
      <c r="F287" s="9" t="s">
        <v>3178</v>
      </c>
      <c r="G287" s="8">
        <v>650</v>
      </c>
      <c r="H287" s="8"/>
      <c r="I287" s="9" t="s">
        <v>2824</v>
      </c>
    </row>
    <row r="288" spans="1:9" ht="24.75" customHeight="1">
      <c r="A288" s="8">
        <v>2014030</v>
      </c>
      <c r="B288" s="9" t="s">
        <v>10</v>
      </c>
      <c r="C288" s="9" t="s">
        <v>3179</v>
      </c>
      <c r="D288" s="9" t="s">
        <v>3179</v>
      </c>
      <c r="E288" s="8">
        <v>1</v>
      </c>
      <c r="F288" s="9" t="s">
        <v>3152</v>
      </c>
      <c r="G288" s="8">
        <v>290</v>
      </c>
      <c r="H288" s="8"/>
      <c r="I288" s="9" t="s">
        <v>2824</v>
      </c>
    </row>
    <row r="289" spans="1:10" ht="24.75" customHeight="1">
      <c r="A289" s="9" t="s">
        <v>3180</v>
      </c>
      <c r="B289" s="9" t="s">
        <v>10</v>
      </c>
      <c r="C289" s="9" t="s">
        <v>3181</v>
      </c>
      <c r="D289" s="9" t="s">
        <v>3181</v>
      </c>
      <c r="E289" s="8">
        <v>1</v>
      </c>
      <c r="F289" s="9" t="s">
        <v>3137</v>
      </c>
      <c r="G289" s="8">
        <v>310</v>
      </c>
      <c r="H289" s="9" t="s">
        <v>29</v>
      </c>
      <c r="I289" s="9" t="s">
        <v>57</v>
      </c>
      <c r="J289" s="33" t="s">
        <v>14</v>
      </c>
    </row>
    <row r="290" spans="1:10" ht="24.75" customHeight="1">
      <c r="A290" s="9" t="s">
        <v>3182</v>
      </c>
      <c r="B290" s="9" t="s">
        <v>10</v>
      </c>
      <c r="C290" s="9" t="s">
        <v>3183</v>
      </c>
      <c r="D290" s="9" t="s">
        <v>3183</v>
      </c>
      <c r="E290" s="8">
        <v>1</v>
      </c>
      <c r="F290" s="9" t="s">
        <v>3137</v>
      </c>
      <c r="G290" s="8">
        <v>310</v>
      </c>
      <c r="H290" s="9" t="s">
        <v>29</v>
      </c>
      <c r="I290" s="9" t="s">
        <v>57</v>
      </c>
      <c r="J290" s="33" t="s">
        <v>14</v>
      </c>
    </row>
    <row r="291" spans="1:9" ht="24.75" customHeight="1">
      <c r="A291" s="8">
        <v>2014035</v>
      </c>
      <c r="B291" s="9" t="s">
        <v>10</v>
      </c>
      <c r="C291" s="9" t="s">
        <v>3184</v>
      </c>
      <c r="D291" s="9" t="s">
        <v>3184</v>
      </c>
      <c r="E291" s="8">
        <v>2</v>
      </c>
      <c r="F291" s="9" t="s">
        <v>3163</v>
      </c>
      <c r="G291" s="8">
        <v>580</v>
      </c>
      <c r="H291" s="8"/>
      <c r="I291" s="9" t="s">
        <v>60</v>
      </c>
    </row>
    <row r="292" spans="1:9" ht="24.75" customHeight="1">
      <c r="A292" s="8"/>
      <c r="B292" s="8"/>
      <c r="C292" s="8"/>
      <c r="D292" s="9" t="s">
        <v>3185</v>
      </c>
      <c r="E292" s="8"/>
      <c r="F292" s="8"/>
      <c r="G292" s="8"/>
      <c r="H292" s="8"/>
      <c r="I292" s="8"/>
    </row>
    <row r="293" spans="1:9" ht="24.75" customHeight="1">
      <c r="A293" s="8">
        <v>2014037</v>
      </c>
      <c r="B293" s="9" t="s">
        <v>10</v>
      </c>
      <c r="C293" s="9" t="s">
        <v>3186</v>
      </c>
      <c r="D293" s="9" t="s">
        <v>3186</v>
      </c>
      <c r="E293" s="8">
        <v>1</v>
      </c>
      <c r="F293" s="9" t="s">
        <v>3152</v>
      </c>
      <c r="G293" s="8">
        <v>300</v>
      </c>
      <c r="H293" s="8"/>
      <c r="I293" s="8"/>
    </row>
    <row r="294" spans="1:9" ht="24.75" customHeight="1">
      <c r="A294" s="8">
        <v>2014038</v>
      </c>
      <c r="B294" s="9" t="s">
        <v>10</v>
      </c>
      <c r="C294" s="9" t="s">
        <v>3187</v>
      </c>
      <c r="D294" s="9" t="s">
        <v>3187</v>
      </c>
      <c r="E294" s="8">
        <v>1</v>
      </c>
      <c r="F294" s="9" t="s">
        <v>3188</v>
      </c>
      <c r="G294" s="8">
        <v>300</v>
      </c>
      <c r="H294" s="8"/>
      <c r="I294" s="8"/>
    </row>
    <row r="295" spans="1:9" ht="24.75" customHeight="1">
      <c r="A295" s="8">
        <v>2014039</v>
      </c>
      <c r="B295" s="9" t="s">
        <v>10</v>
      </c>
      <c r="C295" s="9" t="s">
        <v>3189</v>
      </c>
      <c r="D295" s="9" t="s">
        <v>3189</v>
      </c>
      <c r="E295" s="8">
        <v>1</v>
      </c>
      <c r="F295" s="9" t="s">
        <v>3190</v>
      </c>
      <c r="G295" s="8">
        <v>300</v>
      </c>
      <c r="H295" s="8"/>
      <c r="I295" s="8"/>
    </row>
    <row r="296" spans="1:9" ht="24.75" customHeight="1">
      <c r="A296" s="8">
        <v>2014040</v>
      </c>
      <c r="B296" s="9" t="s">
        <v>10</v>
      </c>
      <c r="C296" s="9" t="s">
        <v>3191</v>
      </c>
      <c r="D296" s="9" t="s">
        <v>3191</v>
      </c>
      <c r="E296" s="8">
        <v>1</v>
      </c>
      <c r="F296" s="9" t="s">
        <v>3133</v>
      </c>
      <c r="G296" s="8">
        <v>300</v>
      </c>
      <c r="H296" s="8"/>
      <c r="I296" s="8"/>
    </row>
    <row r="297" spans="1:9" ht="24.75" customHeight="1">
      <c r="A297" s="9">
        <v>2014041</v>
      </c>
      <c r="B297" s="9" t="s">
        <v>10</v>
      </c>
      <c r="C297" s="9" t="s">
        <v>3192</v>
      </c>
      <c r="D297" s="9" t="s">
        <v>3192</v>
      </c>
      <c r="E297" s="9">
        <v>1</v>
      </c>
      <c r="F297" s="9" t="s">
        <v>3190</v>
      </c>
      <c r="G297" s="9">
        <v>310</v>
      </c>
      <c r="H297" s="12"/>
      <c r="I297" s="12"/>
    </row>
    <row r="298" spans="1:9" ht="24.75" customHeight="1">
      <c r="A298" s="13"/>
      <c r="B298" s="12"/>
      <c r="C298" s="12"/>
      <c r="D298" s="12"/>
      <c r="E298" s="12"/>
      <c r="F298" s="12"/>
      <c r="G298" s="12"/>
      <c r="H298" s="12"/>
      <c r="I298" s="12"/>
    </row>
    <row r="299" spans="1:9" ht="24.75" customHeight="1">
      <c r="A299" s="13" t="s">
        <v>95</v>
      </c>
      <c r="B299" s="12"/>
      <c r="C299" s="12">
        <f>COUNTIF(B256:B298,"Y")</f>
        <v>30</v>
      </c>
      <c r="D299" s="12"/>
      <c r="E299" s="12">
        <f>SUM(E256:E298)</f>
        <v>42</v>
      </c>
      <c r="F299" s="12"/>
      <c r="G299" s="12">
        <f>SUM(G256:G298)</f>
        <v>13430</v>
      </c>
      <c r="H299" s="12"/>
      <c r="I299" s="12"/>
    </row>
    <row r="300" spans="1:9" ht="24.75" customHeight="1">
      <c r="A300" s="8">
        <v>2015001</v>
      </c>
      <c r="B300" s="9" t="s">
        <v>10</v>
      </c>
      <c r="C300" s="9" t="s">
        <v>3193</v>
      </c>
      <c r="D300" s="9" t="s">
        <v>3193</v>
      </c>
      <c r="E300" s="8">
        <v>1</v>
      </c>
      <c r="F300" s="9" t="s">
        <v>3194</v>
      </c>
      <c r="G300" s="8">
        <v>310</v>
      </c>
      <c r="H300" s="8"/>
      <c r="I300" s="9" t="s">
        <v>2824</v>
      </c>
    </row>
    <row r="301" spans="1:9" ht="24.75" customHeight="1">
      <c r="A301" s="8">
        <v>2015002</v>
      </c>
      <c r="B301" s="9" t="s">
        <v>10</v>
      </c>
      <c r="C301" s="9" t="s">
        <v>3195</v>
      </c>
      <c r="D301" s="9" t="s">
        <v>3195</v>
      </c>
      <c r="E301" s="8">
        <v>2</v>
      </c>
      <c r="F301" s="9" t="s">
        <v>3196</v>
      </c>
      <c r="G301" s="8">
        <v>620</v>
      </c>
      <c r="H301" s="8"/>
      <c r="I301" s="9" t="s">
        <v>2824</v>
      </c>
    </row>
    <row r="302" spans="1:9" ht="24.75" customHeight="1">
      <c r="A302" s="8"/>
      <c r="B302" s="8"/>
      <c r="C302" s="8"/>
      <c r="D302" s="9" t="s">
        <v>3197</v>
      </c>
      <c r="E302" s="8"/>
      <c r="F302" s="8"/>
      <c r="G302" s="8"/>
      <c r="H302" s="8"/>
      <c r="I302" s="8"/>
    </row>
    <row r="303" spans="1:9" ht="24.75" customHeight="1">
      <c r="A303" s="8">
        <v>2015003</v>
      </c>
      <c r="B303" s="9" t="s">
        <v>10</v>
      </c>
      <c r="C303" s="9" t="s">
        <v>3198</v>
      </c>
      <c r="D303" s="9" t="s">
        <v>3198</v>
      </c>
      <c r="E303" s="8">
        <v>1</v>
      </c>
      <c r="F303" s="9" t="s">
        <v>3199</v>
      </c>
      <c r="G303" s="8">
        <v>300</v>
      </c>
      <c r="H303" s="8"/>
      <c r="I303" s="9" t="s">
        <v>2824</v>
      </c>
    </row>
    <row r="304" spans="1:9" ht="24.75" customHeight="1">
      <c r="A304" s="8">
        <v>2015004</v>
      </c>
      <c r="B304" s="9" t="s">
        <v>10</v>
      </c>
      <c r="C304" s="9" t="s">
        <v>3200</v>
      </c>
      <c r="D304" s="9" t="s">
        <v>3200</v>
      </c>
      <c r="E304" s="8">
        <v>1</v>
      </c>
      <c r="F304" s="9" t="s">
        <v>3201</v>
      </c>
      <c r="G304" s="8">
        <v>300</v>
      </c>
      <c r="H304" s="8"/>
      <c r="I304" s="9" t="s">
        <v>2824</v>
      </c>
    </row>
    <row r="305" spans="1:9" ht="24.75" customHeight="1">
      <c r="A305" s="8">
        <v>2015005</v>
      </c>
      <c r="B305" s="9" t="s">
        <v>10</v>
      </c>
      <c r="C305" s="9" t="s">
        <v>3202</v>
      </c>
      <c r="D305" s="9" t="s">
        <v>3202</v>
      </c>
      <c r="E305" s="8">
        <v>1</v>
      </c>
      <c r="F305" s="9" t="s">
        <v>3203</v>
      </c>
      <c r="G305" s="8">
        <v>300</v>
      </c>
      <c r="H305" s="8"/>
      <c r="I305" s="9" t="s">
        <v>2824</v>
      </c>
    </row>
    <row r="306" spans="1:9" ht="24.75" customHeight="1">
      <c r="A306" s="8">
        <v>2015008</v>
      </c>
      <c r="B306" s="9" t="s">
        <v>10</v>
      </c>
      <c r="C306" s="9" t="s">
        <v>3204</v>
      </c>
      <c r="D306" s="9" t="s">
        <v>3204</v>
      </c>
      <c r="E306" s="8">
        <v>1</v>
      </c>
      <c r="F306" s="9" t="s">
        <v>3199</v>
      </c>
      <c r="G306" s="8">
        <v>300</v>
      </c>
      <c r="H306" s="8"/>
      <c r="I306" s="9" t="s">
        <v>2824</v>
      </c>
    </row>
    <row r="307" spans="1:9" ht="24.75" customHeight="1">
      <c r="A307" s="8">
        <v>2015011</v>
      </c>
      <c r="B307" s="9" t="s">
        <v>10</v>
      </c>
      <c r="C307" s="9" t="s">
        <v>3205</v>
      </c>
      <c r="D307" s="9" t="s">
        <v>3205</v>
      </c>
      <c r="E307" s="8">
        <v>1</v>
      </c>
      <c r="F307" s="9" t="s">
        <v>3196</v>
      </c>
      <c r="G307" s="8">
        <v>310</v>
      </c>
      <c r="H307" s="8"/>
      <c r="I307" s="9" t="s">
        <v>2824</v>
      </c>
    </row>
    <row r="308" spans="1:9" ht="24.75" customHeight="1">
      <c r="A308" s="8">
        <v>2015012</v>
      </c>
      <c r="B308" s="9" t="s">
        <v>10</v>
      </c>
      <c r="C308" s="9" t="s">
        <v>3206</v>
      </c>
      <c r="D308" s="9" t="s">
        <v>3206</v>
      </c>
      <c r="E308" s="8">
        <v>2</v>
      </c>
      <c r="F308" s="9" t="s">
        <v>3199</v>
      </c>
      <c r="G308" s="8">
        <v>600</v>
      </c>
      <c r="H308" s="8"/>
      <c r="I308" s="9" t="s">
        <v>2824</v>
      </c>
    </row>
    <row r="309" spans="1:9" ht="24.75" customHeight="1">
      <c r="A309" s="8"/>
      <c r="B309" s="8"/>
      <c r="C309" s="8"/>
      <c r="D309" s="9" t="s">
        <v>3207</v>
      </c>
      <c r="E309" s="8"/>
      <c r="F309" s="8"/>
      <c r="G309" s="8"/>
      <c r="H309" s="8"/>
      <c r="I309" s="8"/>
    </row>
    <row r="310" spans="1:9" ht="24.75" customHeight="1">
      <c r="A310" s="10">
        <v>2015014</v>
      </c>
      <c r="B310" s="27" t="s">
        <v>10</v>
      </c>
      <c r="C310" s="27" t="s">
        <v>3208</v>
      </c>
      <c r="D310" s="9" t="s">
        <v>3208</v>
      </c>
      <c r="E310" s="36">
        <v>2</v>
      </c>
      <c r="F310" s="27" t="s">
        <v>3199</v>
      </c>
      <c r="G310" s="36">
        <v>580</v>
      </c>
      <c r="H310" s="40"/>
      <c r="I310" s="9" t="s">
        <v>2824</v>
      </c>
    </row>
    <row r="311" spans="1:9" ht="24.75" customHeight="1">
      <c r="A311" s="11"/>
      <c r="B311" s="30"/>
      <c r="C311" s="30"/>
      <c r="D311" s="9" t="s">
        <v>3209</v>
      </c>
      <c r="E311" s="38"/>
      <c r="F311" s="30"/>
      <c r="G311" s="38"/>
      <c r="H311" s="40"/>
      <c r="I311" s="9" t="s">
        <v>294</v>
      </c>
    </row>
    <row r="312" spans="1:11" ht="24.75" customHeight="1">
      <c r="A312" s="8">
        <v>2015018</v>
      </c>
      <c r="B312" s="9" t="s">
        <v>10</v>
      </c>
      <c r="C312" s="9" t="s">
        <v>3210</v>
      </c>
      <c r="D312" s="9" t="s">
        <v>3210</v>
      </c>
      <c r="E312" s="8">
        <v>2</v>
      </c>
      <c r="F312" s="9" t="s">
        <v>3194</v>
      </c>
      <c r="G312" s="8">
        <v>600</v>
      </c>
      <c r="H312" s="8"/>
      <c r="I312" s="9" t="s">
        <v>2824</v>
      </c>
      <c r="K312" s="63"/>
    </row>
    <row r="313" spans="1:9" ht="24.75" customHeight="1">
      <c r="A313" s="8"/>
      <c r="B313" s="8"/>
      <c r="C313" s="8"/>
      <c r="D313" s="9" t="s">
        <v>3211</v>
      </c>
      <c r="E313" s="8"/>
      <c r="F313" s="8"/>
      <c r="G313" s="8"/>
      <c r="H313" s="8"/>
      <c r="I313" s="9" t="s">
        <v>2861</v>
      </c>
    </row>
    <row r="314" spans="1:9" ht="24.75" customHeight="1">
      <c r="A314" s="8">
        <v>2015019</v>
      </c>
      <c r="B314" s="9" t="s">
        <v>10</v>
      </c>
      <c r="C314" s="9" t="s">
        <v>3212</v>
      </c>
      <c r="D314" s="9" t="s">
        <v>3212</v>
      </c>
      <c r="E314" s="8">
        <v>2</v>
      </c>
      <c r="F314" s="9" t="s">
        <v>3194</v>
      </c>
      <c r="G314" s="8">
        <v>600</v>
      </c>
      <c r="H314" s="8"/>
      <c r="I314" s="9" t="s">
        <v>2824</v>
      </c>
    </row>
    <row r="315" spans="1:9" ht="24.75" customHeight="1">
      <c r="A315" s="8"/>
      <c r="B315" s="8"/>
      <c r="C315" s="8"/>
      <c r="D315" s="9" t="s">
        <v>3213</v>
      </c>
      <c r="E315" s="8"/>
      <c r="F315" s="8"/>
      <c r="G315" s="8"/>
      <c r="H315" s="8"/>
      <c r="I315" s="8"/>
    </row>
    <row r="316" spans="1:10" ht="24.75" customHeight="1">
      <c r="A316" s="8">
        <v>2015020</v>
      </c>
      <c r="B316" s="9" t="s">
        <v>10</v>
      </c>
      <c r="C316" s="9" t="s">
        <v>3214</v>
      </c>
      <c r="D316" s="9" t="s">
        <v>3214</v>
      </c>
      <c r="E316" s="8">
        <v>2</v>
      </c>
      <c r="F316" s="9" t="s">
        <v>3194</v>
      </c>
      <c r="G316" s="8">
        <v>620</v>
      </c>
      <c r="H316" s="9" t="s">
        <v>29</v>
      </c>
      <c r="I316" s="9" t="s">
        <v>2824</v>
      </c>
      <c r="J316" s="33" t="s">
        <v>14</v>
      </c>
    </row>
    <row r="317" spans="1:9" ht="24.75" customHeight="1">
      <c r="A317" s="8"/>
      <c r="B317" s="8"/>
      <c r="C317" s="8"/>
      <c r="D317" s="9" t="s">
        <v>3215</v>
      </c>
      <c r="E317" s="8"/>
      <c r="F317" s="8"/>
      <c r="G317" s="8"/>
      <c r="H317" s="8"/>
      <c r="I317" s="8"/>
    </row>
    <row r="318" spans="1:11" ht="24.75" customHeight="1">
      <c r="A318" s="8">
        <v>2015021</v>
      </c>
      <c r="B318" s="9" t="s">
        <v>10</v>
      </c>
      <c r="C318" s="9" t="s">
        <v>3216</v>
      </c>
      <c r="D318" s="9" t="s">
        <v>3216</v>
      </c>
      <c r="E318" s="8">
        <v>3</v>
      </c>
      <c r="F318" s="9" t="s">
        <v>3201</v>
      </c>
      <c r="G318" s="8">
        <v>900</v>
      </c>
      <c r="H318" s="8"/>
      <c r="I318" s="9" t="s">
        <v>2824</v>
      </c>
      <c r="K318" s="33" t="s">
        <v>58</v>
      </c>
    </row>
    <row r="319" spans="1:9" ht="24.75" customHeight="1">
      <c r="A319" s="8"/>
      <c r="B319" s="8"/>
      <c r="C319" s="8"/>
      <c r="D319" s="9" t="s">
        <v>3217</v>
      </c>
      <c r="E319" s="8"/>
      <c r="F319" s="8"/>
      <c r="G319" s="8"/>
      <c r="H319" s="8"/>
      <c r="I319" s="8"/>
    </row>
    <row r="320" spans="1:9" ht="24.75" customHeight="1">
      <c r="A320" s="8"/>
      <c r="B320" s="8"/>
      <c r="C320" s="8"/>
      <c r="D320" s="9" t="s">
        <v>3218</v>
      </c>
      <c r="E320" s="8"/>
      <c r="F320" s="8"/>
      <c r="G320" s="8"/>
      <c r="H320" s="8"/>
      <c r="I320" s="8"/>
    </row>
    <row r="321" spans="1:9" ht="24.75" customHeight="1">
      <c r="A321" s="8">
        <v>2015022</v>
      </c>
      <c r="B321" s="9" t="s">
        <v>10</v>
      </c>
      <c r="C321" s="9" t="s">
        <v>3219</v>
      </c>
      <c r="D321" s="9" t="s">
        <v>3219</v>
      </c>
      <c r="E321" s="8">
        <v>1</v>
      </c>
      <c r="F321" s="9" t="s">
        <v>3199</v>
      </c>
      <c r="G321" s="8">
        <v>300</v>
      </c>
      <c r="H321" s="8"/>
      <c r="I321" s="9" t="s">
        <v>2824</v>
      </c>
    </row>
    <row r="322" spans="1:9" ht="24.75" customHeight="1">
      <c r="A322" s="8">
        <v>2015023</v>
      </c>
      <c r="B322" s="9" t="s">
        <v>10</v>
      </c>
      <c r="C322" s="9" t="s">
        <v>3220</v>
      </c>
      <c r="D322" s="9" t="s">
        <v>3220</v>
      </c>
      <c r="E322" s="8">
        <v>1</v>
      </c>
      <c r="F322" s="9" t="s">
        <v>3199</v>
      </c>
      <c r="G322" s="8">
        <v>300</v>
      </c>
      <c r="H322" s="8"/>
      <c r="I322" s="9" t="s">
        <v>2824</v>
      </c>
    </row>
    <row r="323" spans="1:11" ht="24.75" customHeight="1">
      <c r="A323" s="8">
        <v>2015025</v>
      </c>
      <c r="B323" s="9" t="s">
        <v>10</v>
      </c>
      <c r="C323" s="9" t="s">
        <v>3221</v>
      </c>
      <c r="D323" s="9" t="s">
        <v>3221</v>
      </c>
      <c r="E323" s="8">
        <v>1</v>
      </c>
      <c r="F323" s="9" t="s">
        <v>3203</v>
      </c>
      <c r="G323" s="8">
        <v>300</v>
      </c>
      <c r="H323" s="8"/>
      <c r="I323" s="9" t="s">
        <v>2824</v>
      </c>
      <c r="K323" s="63"/>
    </row>
    <row r="324" spans="1:9" ht="24.75" customHeight="1">
      <c r="A324" s="8">
        <v>2015027</v>
      </c>
      <c r="B324" s="9" t="s">
        <v>10</v>
      </c>
      <c r="C324" s="9" t="s">
        <v>3222</v>
      </c>
      <c r="D324" s="9" t="s">
        <v>3222</v>
      </c>
      <c r="E324" s="8">
        <v>1</v>
      </c>
      <c r="F324" s="9" t="s">
        <v>3196</v>
      </c>
      <c r="G324" s="8">
        <v>310</v>
      </c>
      <c r="H324" s="8"/>
      <c r="I324" s="9" t="s">
        <v>57</v>
      </c>
    </row>
    <row r="325" spans="1:10" ht="24.75" customHeight="1">
      <c r="A325" s="8">
        <v>2015028</v>
      </c>
      <c r="B325" s="9" t="s">
        <v>10</v>
      </c>
      <c r="C325" s="9" t="s">
        <v>3223</v>
      </c>
      <c r="D325" s="9" t="s">
        <v>3223</v>
      </c>
      <c r="E325" s="8">
        <v>1</v>
      </c>
      <c r="F325" s="9" t="s">
        <v>3199</v>
      </c>
      <c r="G325" s="8">
        <v>310</v>
      </c>
      <c r="H325" s="9" t="s">
        <v>29</v>
      </c>
      <c r="I325" s="9" t="s">
        <v>57</v>
      </c>
      <c r="J325" s="33" t="s">
        <v>14</v>
      </c>
    </row>
    <row r="326" spans="1:9" ht="24.75" customHeight="1">
      <c r="A326" s="8">
        <v>2015029</v>
      </c>
      <c r="B326" s="9" t="s">
        <v>10</v>
      </c>
      <c r="C326" s="9" t="s">
        <v>3224</v>
      </c>
      <c r="D326" s="9" t="s">
        <v>3224</v>
      </c>
      <c r="E326" s="8">
        <v>1</v>
      </c>
      <c r="F326" s="9" t="s">
        <v>3203</v>
      </c>
      <c r="G326" s="8">
        <v>290</v>
      </c>
      <c r="H326" s="8"/>
      <c r="I326" s="9" t="s">
        <v>57</v>
      </c>
    </row>
    <row r="327" spans="1:9" ht="24.75" customHeight="1">
      <c r="A327" s="8">
        <v>2015030</v>
      </c>
      <c r="B327" s="9" t="s">
        <v>10</v>
      </c>
      <c r="C327" s="9" t="s">
        <v>3225</v>
      </c>
      <c r="D327" s="9" t="s">
        <v>3225</v>
      </c>
      <c r="E327" s="8">
        <v>1</v>
      </c>
      <c r="F327" s="9" t="s">
        <v>3199</v>
      </c>
      <c r="G327" s="8">
        <v>310</v>
      </c>
      <c r="H327" s="8"/>
      <c r="I327" s="9" t="s">
        <v>75</v>
      </c>
    </row>
    <row r="328" spans="1:9" ht="24.75" customHeight="1">
      <c r="A328" s="8">
        <v>2015031</v>
      </c>
      <c r="B328" s="9" t="s">
        <v>10</v>
      </c>
      <c r="C328" s="9" t="s">
        <v>3226</v>
      </c>
      <c r="D328" s="9" t="s">
        <v>3226</v>
      </c>
      <c r="E328" s="8">
        <v>2</v>
      </c>
      <c r="F328" s="9" t="s">
        <v>3201</v>
      </c>
      <c r="G328" s="8">
        <v>600</v>
      </c>
      <c r="H328" s="8"/>
      <c r="I328" s="9" t="s">
        <v>75</v>
      </c>
    </row>
    <row r="329" spans="1:9" ht="24.75" customHeight="1">
      <c r="A329" s="8"/>
      <c r="B329" s="8"/>
      <c r="C329" s="8"/>
      <c r="D329" s="9" t="s">
        <v>3227</v>
      </c>
      <c r="E329" s="8"/>
      <c r="F329" s="8"/>
      <c r="G329" s="8"/>
      <c r="H329" s="8"/>
      <c r="I329" s="9" t="s">
        <v>75</v>
      </c>
    </row>
    <row r="330" spans="1:9" ht="24.75" customHeight="1">
      <c r="A330" s="8">
        <v>2015032</v>
      </c>
      <c r="B330" s="9" t="s">
        <v>10</v>
      </c>
      <c r="C330" s="9" t="s">
        <v>3228</v>
      </c>
      <c r="D330" s="9" t="s">
        <v>3228</v>
      </c>
      <c r="E330" s="8">
        <v>3</v>
      </c>
      <c r="F330" s="9" t="s">
        <v>3194</v>
      </c>
      <c r="G330" s="8">
        <v>870</v>
      </c>
      <c r="H330" s="8"/>
      <c r="I330" s="9" t="s">
        <v>75</v>
      </c>
    </row>
    <row r="331" spans="1:9" ht="24.75" customHeight="1">
      <c r="A331" s="8"/>
      <c r="B331" s="8"/>
      <c r="C331" s="8"/>
      <c r="D331" s="9" t="s">
        <v>3229</v>
      </c>
      <c r="E331" s="8"/>
      <c r="F331" s="8"/>
      <c r="G331" s="8"/>
      <c r="H331" s="8"/>
      <c r="I331" s="9" t="s">
        <v>75</v>
      </c>
    </row>
    <row r="332" spans="1:9" ht="24.75" customHeight="1">
      <c r="A332" s="8"/>
      <c r="B332" s="8"/>
      <c r="C332" s="8"/>
      <c r="D332" s="9" t="s">
        <v>3230</v>
      </c>
      <c r="E332" s="8"/>
      <c r="F332" s="8"/>
      <c r="G332" s="8"/>
      <c r="H332" s="8"/>
      <c r="I332" s="9" t="s">
        <v>75</v>
      </c>
    </row>
    <row r="333" spans="1:9" ht="24.75" customHeight="1">
      <c r="A333" s="8">
        <v>2015033</v>
      </c>
      <c r="B333" s="9" t="s">
        <v>10</v>
      </c>
      <c r="C333" s="9" t="s">
        <v>3231</v>
      </c>
      <c r="D333" s="9" t="s">
        <v>3231</v>
      </c>
      <c r="E333" s="8">
        <v>1</v>
      </c>
      <c r="F333" s="9" t="s">
        <v>3232</v>
      </c>
      <c r="G333" s="8">
        <v>300</v>
      </c>
      <c r="H333" s="8"/>
      <c r="I333" s="9" t="s">
        <v>75</v>
      </c>
    </row>
    <row r="334" spans="1:9" ht="24.75" customHeight="1">
      <c r="A334" s="8">
        <v>2015035</v>
      </c>
      <c r="B334" s="9" t="s">
        <v>10</v>
      </c>
      <c r="C334" s="9" t="s">
        <v>3233</v>
      </c>
      <c r="D334" s="9" t="s">
        <v>3233</v>
      </c>
      <c r="E334" s="8">
        <v>1</v>
      </c>
      <c r="F334" s="9" t="s">
        <v>3232</v>
      </c>
      <c r="G334" s="8">
        <v>300</v>
      </c>
      <c r="H334" s="8"/>
      <c r="I334" s="9" t="s">
        <v>75</v>
      </c>
    </row>
    <row r="335" spans="1:9" ht="24.75" customHeight="1">
      <c r="A335" s="8">
        <v>2015036</v>
      </c>
      <c r="B335" s="12" t="s">
        <v>10</v>
      </c>
      <c r="C335" s="41" t="s">
        <v>3234</v>
      </c>
      <c r="D335" s="62" t="s">
        <v>3234</v>
      </c>
      <c r="E335" s="41">
        <v>1</v>
      </c>
      <c r="F335" s="41" t="s">
        <v>3196</v>
      </c>
      <c r="G335" s="12">
        <v>310</v>
      </c>
      <c r="H335" s="12"/>
      <c r="I335" s="12" t="s">
        <v>88</v>
      </c>
    </row>
    <row r="336" spans="1:9" ht="24.75" customHeight="1">
      <c r="A336" s="13"/>
      <c r="B336" s="12"/>
      <c r="C336" s="12"/>
      <c r="D336" s="12"/>
      <c r="E336" s="12"/>
      <c r="F336" s="12"/>
      <c r="G336" s="12"/>
      <c r="H336" s="12"/>
      <c r="I336" s="12"/>
    </row>
    <row r="337" spans="1:9" ht="24.75" customHeight="1">
      <c r="A337" s="13" t="s">
        <v>95</v>
      </c>
      <c r="B337" s="12"/>
      <c r="C337" s="12">
        <f>COUNTIF(B300:B336,"Y")</f>
        <v>25</v>
      </c>
      <c r="D337" s="12"/>
      <c r="E337" s="12">
        <f>SUM(E300:E336)</f>
        <v>36</v>
      </c>
      <c r="F337" s="12"/>
      <c r="G337" s="12">
        <f>SUM(G300:G336)</f>
        <v>10840</v>
      </c>
      <c r="H337" s="12"/>
      <c r="I337" s="12"/>
    </row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</sheetData>
  <sheetProtection/>
  <autoFilter ref="A3:I337"/>
  <mergeCells count="558">
    <mergeCell ref="A1:I1"/>
    <mergeCell ref="A2:I2"/>
    <mergeCell ref="A5:A6"/>
    <mergeCell ref="A8:A9"/>
    <mergeCell ref="A10:A13"/>
    <mergeCell ref="A14:A17"/>
    <mergeCell ref="A19:A23"/>
    <mergeCell ref="A25:A26"/>
    <mergeCell ref="A27:A28"/>
    <mergeCell ref="A29:A32"/>
    <mergeCell ref="A33:A34"/>
    <mergeCell ref="A40:A41"/>
    <mergeCell ref="A42:A45"/>
    <mergeCell ref="A46:A48"/>
    <mergeCell ref="A49:A51"/>
    <mergeCell ref="A53:A54"/>
    <mergeCell ref="A55:A57"/>
    <mergeCell ref="A58:A59"/>
    <mergeCell ref="A61:A62"/>
    <mergeCell ref="A66:A68"/>
    <mergeCell ref="A70:A73"/>
    <mergeCell ref="A76:A77"/>
    <mergeCell ref="A86:A87"/>
    <mergeCell ref="A88:A89"/>
    <mergeCell ref="A90:A91"/>
    <mergeCell ref="A94:A97"/>
    <mergeCell ref="A98:A99"/>
    <mergeCell ref="A102:A105"/>
    <mergeCell ref="A106:A108"/>
    <mergeCell ref="A109:A110"/>
    <mergeCell ref="A111:A112"/>
    <mergeCell ref="A113:A114"/>
    <mergeCell ref="A115:A118"/>
    <mergeCell ref="A119:A120"/>
    <mergeCell ref="A121:A123"/>
    <mergeCell ref="A125:A128"/>
    <mergeCell ref="A131:A133"/>
    <mergeCell ref="A136:A138"/>
    <mergeCell ref="A140:A141"/>
    <mergeCell ref="A145:A146"/>
    <mergeCell ref="A152:A153"/>
    <mergeCell ref="A158:A160"/>
    <mergeCell ref="A163:A165"/>
    <mergeCell ref="A166:A167"/>
    <mergeCell ref="A168:A170"/>
    <mergeCell ref="A173:A174"/>
    <mergeCell ref="A175:A178"/>
    <mergeCell ref="A179:A182"/>
    <mergeCell ref="A184:A185"/>
    <mergeCell ref="A187:A189"/>
    <mergeCell ref="A196:A197"/>
    <mergeCell ref="A198:A200"/>
    <mergeCell ref="A201:A202"/>
    <mergeCell ref="A203:A204"/>
    <mergeCell ref="A207:A209"/>
    <mergeCell ref="A211:A213"/>
    <mergeCell ref="A214:A216"/>
    <mergeCell ref="A217:A221"/>
    <mergeCell ref="A226:A227"/>
    <mergeCell ref="A228:A230"/>
    <mergeCell ref="A232:A233"/>
    <mergeCell ref="A234:A235"/>
    <mergeCell ref="A236:A237"/>
    <mergeCell ref="A238:A241"/>
    <mergeCell ref="A244:A247"/>
    <mergeCell ref="A248:A249"/>
    <mergeCell ref="A252:A253"/>
    <mergeCell ref="A258:A259"/>
    <mergeCell ref="A260:A261"/>
    <mergeCell ref="A262:A263"/>
    <mergeCell ref="A264:A265"/>
    <mergeCell ref="A266:A267"/>
    <mergeCell ref="A269:A270"/>
    <mergeCell ref="A271:A272"/>
    <mergeCell ref="A273:A275"/>
    <mergeCell ref="A278:A279"/>
    <mergeCell ref="A284:A285"/>
    <mergeCell ref="A291:A292"/>
    <mergeCell ref="A301:A302"/>
    <mergeCell ref="A308:A309"/>
    <mergeCell ref="A310:A311"/>
    <mergeCell ref="A312:A313"/>
    <mergeCell ref="A314:A315"/>
    <mergeCell ref="A316:A317"/>
    <mergeCell ref="A318:A320"/>
    <mergeCell ref="A328:A329"/>
    <mergeCell ref="A330:A332"/>
    <mergeCell ref="B5:B6"/>
    <mergeCell ref="B8:B9"/>
    <mergeCell ref="B10:B13"/>
    <mergeCell ref="B14:B17"/>
    <mergeCell ref="B19:B23"/>
    <mergeCell ref="B25:B26"/>
    <mergeCell ref="B27:B28"/>
    <mergeCell ref="B29:B32"/>
    <mergeCell ref="B33:B34"/>
    <mergeCell ref="B40:B41"/>
    <mergeCell ref="B42:B45"/>
    <mergeCell ref="B46:B48"/>
    <mergeCell ref="B49:B51"/>
    <mergeCell ref="B53:B54"/>
    <mergeCell ref="B55:B57"/>
    <mergeCell ref="B58:B59"/>
    <mergeCell ref="B61:B62"/>
    <mergeCell ref="B66:B68"/>
    <mergeCell ref="B70:B73"/>
    <mergeCell ref="B76:B77"/>
    <mergeCell ref="B86:B87"/>
    <mergeCell ref="B88:B89"/>
    <mergeCell ref="B90:B91"/>
    <mergeCell ref="B94:B97"/>
    <mergeCell ref="B98:B99"/>
    <mergeCell ref="B102:B105"/>
    <mergeCell ref="B106:B108"/>
    <mergeCell ref="B109:B110"/>
    <mergeCell ref="B111:B112"/>
    <mergeCell ref="B113:B114"/>
    <mergeCell ref="B115:B118"/>
    <mergeCell ref="B119:B120"/>
    <mergeCell ref="B121:B123"/>
    <mergeCell ref="B125:B128"/>
    <mergeCell ref="B131:B133"/>
    <mergeCell ref="B136:B138"/>
    <mergeCell ref="B140:B141"/>
    <mergeCell ref="B145:B146"/>
    <mergeCell ref="B152:B153"/>
    <mergeCell ref="B158:B160"/>
    <mergeCell ref="B163:B165"/>
    <mergeCell ref="B166:B167"/>
    <mergeCell ref="B168:B170"/>
    <mergeCell ref="B173:B174"/>
    <mergeCell ref="B175:B178"/>
    <mergeCell ref="B179:B182"/>
    <mergeCell ref="B184:B185"/>
    <mergeCell ref="B187:B189"/>
    <mergeCell ref="B196:B197"/>
    <mergeCell ref="B198:B200"/>
    <mergeCell ref="B201:B202"/>
    <mergeCell ref="B203:B204"/>
    <mergeCell ref="B207:B209"/>
    <mergeCell ref="B211:B213"/>
    <mergeCell ref="B214:B216"/>
    <mergeCell ref="B217:B221"/>
    <mergeCell ref="B226:B227"/>
    <mergeCell ref="B228:B230"/>
    <mergeCell ref="B232:B233"/>
    <mergeCell ref="B234:B235"/>
    <mergeCell ref="B236:B237"/>
    <mergeCell ref="B238:B241"/>
    <mergeCell ref="B244:B247"/>
    <mergeCell ref="B248:B249"/>
    <mergeCell ref="B252:B253"/>
    <mergeCell ref="B258:B259"/>
    <mergeCell ref="B260:B261"/>
    <mergeCell ref="B262:B263"/>
    <mergeCell ref="B264:B265"/>
    <mergeCell ref="B266:B267"/>
    <mergeCell ref="B269:B270"/>
    <mergeCell ref="B271:B272"/>
    <mergeCell ref="B273:B275"/>
    <mergeCell ref="B278:B279"/>
    <mergeCell ref="B284:B285"/>
    <mergeCell ref="B291:B292"/>
    <mergeCell ref="B301:B302"/>
    <mergeCell ref="B308:B309"/>
    <mergeCell ref="B310:B311"/>
    <mergeCell ref="B312:B313"/>
    <mergeCell ref="B314:B315"/>
    <mergeCell ref="B316:B317"/>
    <mergeCell ref="B318:B320"/>
    <mergeCell ref="B328:B329"/>
    <mergeCell ref="B330:B332"/>
    <mergeCell ref="C5:C6"/>
    <mergeCell ref="C8:C9"/>
    <mergeCell ref="C10:C13"/>
    <mergeCell ref="C14:C17"/>
    <mergeCell ref="C19:C23"/>
    <mergeCell ref="C25:C26"/>
    <mergeCell ref="C27:C28"/>
    <mergeCell ref="C29:C32"/>
    <mergeCell ref="C33:C34"/>
    <mergeCell ref="C40:C41"/>
    <mergeCell ref="C42:C45"/>
    <mergeCell ref="C46:C48"/>
    <mergeCell ref="C49:C51"/>
    <mergeCell ref="C53:C54"/>
    <mergeCell ref="C55:C57"/>
    <mergeCell ref="C58:C59"/>
    <mergeCell ref="C61:C62"/>
    <mergeCell ref="C66:C68"/>
    <mergeCell ref="C70:C73"/>
    <mergeCell ref="C76:C77"/>
    <mergeCell ref="C86:C87"/>
    <mergeCell ref="C88:C89"/>
    <mergeCell ref="C90:C91"/>
    <mergeCell ref="C94:C97"/>
    <mergeCell ref="C98:C99"/>
    <mergeCell ref="C102:C105"/>
    <mergeCell ref="C106:C108"/>
    <mergeCell ref="C109:C110"/>
    <mergeCell ref="C111:C112"/>
    <mergeCell ref="C113:C114"/>
    <mergeCell ref="C115:C118"/>
    <mergeCell ref="C119:C120"/>
    <mergeCell ref="C121:C123"/>
    <mergeCell ref="C125:C128"/>
    <mergeCell ref="C131:C133"/>
    <mergeCell ref="C136:C138"/>
    <mergeCell ref="C140:C141"/>
    <mergeCell ref="C145:C146"/>
    <mergeCell ref="C152:C153"/>
    <mergeCell ref="C158:C160"/>
    <mergeCell ref="C163:C165"/>
    <mergeCell ref="C166:C167"/>
    <mergeCell ref="C168:C170"/>
    <mergeCell ref="C173:C174"/>
    <mergeCell ref="C175:C178"/>
    <mergeCell ref="C179:C182"/>
    <mergeCell ref="C184:C185"/>
    <mergeCell ref="C187:C189"/>
    <mergeCell ref="C196:C197"/>
    <mergeCell ref="C198:C200"/>
    <mergeCell ref="C201:C202"/>
    <mergeCell ref="C203:C204"/>
    <mergeCell ref="C207:C209"/>
    <mergeCell ref="C211:C213"/>
    <mergeCell ref="C214:C216"/>
    <mergeCell ref="C217:C221"/>
    <mergeCell ref="C226:C227"/>
    <mergeCell ref="C228:C230"/>
    <mergeCell ref="C232:C233"/>
    <mergeCell ref="C234:C235"/>
    <mergeCell ref="C236:C237"/>
    <mergeCell ref="C238:C241"/>
    <mergeCell ref="C244:C247"/>
    <mergeCell ref="C248:C249"/>
    <mergeCell ref="C252:C253"/>
    <mergeCell ref="C258:C259"/>
    <mergeCell ref="C260:C261"/>
    <mergeCell ref="C262:C263"/>
    <mergeCell ref="C264:C265"/>
    <mergeCell ref="C266:C267"/>
    <mergeCell ref="C269:C270"/>
    <mergeCell ref="C271:C272"/>
    <mergeCell ref="C273:C275"/>
    <mergeCell ref="C278:C279"/>
    <mergeCell ref="C284:C285"/>
    <mergeCell ref="C291:C292"/>
    <mergeCell ref="C301:C302"/>
    <mergeCell ref="C308:C309"/>
    <mergeCell ref="C310:C311"/>
    <mergeCell ref="C312:C313"/>
    <mergeCell ref="C314:C315"/>
    <mergeCell ref="C316:C317"/>
    <mergeCell ref="C318:C320"/>
    <mergeCell ref="C328:C329"/>
    <mergeCell ref="C330:C332"/>
    <mergeCell ref="E5:E6"/>
    <mergeCell ref="E8:E9"/>
    <mergeCell ref="E10:E13"/>
    <mergeCell ref="E14:E17"/>
    <mergeCell ref="E19:E23"/>
    <mergeCell ref="E25:E26"/>
    <mergeCell ref="E27:E28"/>
    <mergeCell ref="E29:E32"/>
    <mergeCell ref="E33:E34"/>
    <mergeCell ref="E40:E41"/>
    <mergeCell ref="E42:E45"/>
    <mergeCell ref="E46:E48"/>
    <mergeCell ref="E49:E51"/>
    <mergeCell ref="E53:E54"/>
    <mergeCell ref="E55:E57"/>
    <mergeCell ref="E58:E59"/>
    <mergeCell ref="E61:E62"/>
    <mergeCell ref="E66:E68"/>
    <mergeCell ref="E70:E73"/>
    <mergeCell ref="E76:E77"/>
    <mergeCell ref="E86:E87"/>
    <mergeCell ref="E88:E89"/>
    <mergeCell ref="E90:E91"/>
    <mergeCell ref="E94:E97"/>
    <mergeCell ref="E98:E99"/>
    <mergeCell ref="E102:E105"/>
    <mergeCell ref="E106:E108"/>
    <mergeCell ref="E109:E110"/>
    <mergeCell ref="E111:E112"/>
    <mergeCell ref="E113:E114"/>
    <mergeCell ref="E115:E118"/>
    <mergeCell ref="E119:E120"/>
    <mergeCell ref="E121:E123"/>
    <mergeCell ref="E125:E128"/>
    <mergeCell ref="E131:E133"/>
    <mergeCell ref="E136:E138"/>
    <mergeCell ref="E140:E141"/>
    <mergeCell ref="E145:E146"/>
    <mergeCell ref="E152:E153"/>
    <mergeCell ref="E158:E160"/>
    <mergeCell ref="E163:E165"/>
    <mergeCell ref="E166:E167"/>
    <mergeCell ref="E168:E170"/>
    <mergeCell ref="E173:E174"/>
    <mergeCell ref="E175:E178"/>
    <mergeCell ref="E179:E182"/>
    <mergeCell ref="E184:E185"/>
    <mergeCell ref="E187:E189"/>
    <mergeCell ref="E196:E197"/>
    <mergeCell ref="E198:E200"/>
    <mergeCell ref="E201:E202"/>
    <mergeCell ref="E203:E204"/>
    <mergeCell ref="E207:E209"/>
    <mergeCell ref="E211:E213"/>
    <mergeCell ref="E214:E216"/>
    <mergeCell ref="E217:E221"/>
    <mergeCell ref="E226:E227"/>
    <mergeCell ref="E228:E230"/>
    <mergeCell ref="E232:E233"/>
    <mergeCell ref="E234:E235"/>
    <mergeCell ref="E236:E237"/>
    <mergeCell ref="E238:E241"/>
    <mergeCell ref="E244:E247"/>
    <mergeCell ref="E248:E249"/>
    <mergeCell ref="E258:E259"/>
    <mergeCell ref="E260:E261"/>
    <mergeCell ref="E262:E263"/>
    <mergeCell ref="E264:E265"/>
    <mergeCell ref="E266:E267"/>
    <mergeCell ref="E269:E270"/>
    <mergeCell ref="E271:E272"/>
    <mergeCell ref="E273:E275"/>
    <mergeCell ref="E278:E279"/>
    <mergeCell ref="E284:E285"/>
    <mergeCell ref="E291:E292"/>
    <mergeCell ref="E301:E302"/>
    <mergeCell ref="E308:E309"/>
    <mergeCell ref="E310:E311"/>
    <mergeCell ref="E312:E313"/>
    <mergeCell ref="E314:E315"/>
    <mergeCell ref="E316:E317"/>
    <mergeCell ref="E318:E320"/>
    <mergeCell ref="E328:E329"/>
    <mergeCell ref="E330:E332"/>
    <mergeCell ref="F5:F6"/>
    <mergeCell ref="F8:F9"/>
    <mergeCell ref="F10:F13"/>
    <mergeCell ref="F14:F17"/>
    <mergeCell ref="F19:F23"/>
    <mergeCell ref="F25:F26"/>
    <mergeCell ref="F27:F28"/>
    <mergeCell ref="F29:F32"/>
    <mergeCell ref="F33:F34"/>
    <mergeCell ref="F40:F41"/>
    <mergeCell ref="F42:F45"/>
    <mergeCell ref="F46:F48"/>
    <mergeCell ref="F49:F51"/>
    <mergeCell ref="F53:F54"/>
    <mergeCell ref="F55:F57"/>
    <mergeCell ref="F58:F59"/>
    <mergeCell ref="F61:F62"/>
    <mergeCell ref="F66:F68"/>
    <mergeCell ref="F70:F73"/>
    <mergeCell ref="F76:F77"/>
    <mergeCell ref="F86:F87"/>
    <mergeCell ref="F88:F89"/>
    <mergeCell ref="F90:F91"/>
    <mergeCell ref="F94:F97"/>
    <mergeCell ref="F98:F99"/>
    <mergeCell ref="F102:F105"/>
    <mergeCell ref="F106:F108"/>
    <mergeCell ref="F109:F110"/>
    <mergeCell ref="F111:F112"/>
    <mergeCell ref="F113:F114"/>
    <mergeCell ref="F115:F118"/>
    <mergeCell ref="F119:F120"/>
    <mergeCell ref="F121:F123"/>
    <mergeCell ref="F125:F128"/>
    <mergeCell ref="F131:F133"/>
    <mergeCell ref="F136:F138"/>
    <mergeCell ref="F140:F141"/>
    <mergeCell ref="F145:F146"/>
    <mergeCell ref="F152:F153"/>
    <mergeCell ref="F158:F160"/>
    <mergeCell ref="F163:F165"/>
    <mergeCell ref="F166:F167"/>
    <mergeCell ref="F168:F170"/>
    <mergeCell ref="F173:F174"/>
    <mergeCell ref="F175:F178"/>
    <mergeCell ref="F179:F182"/>
    <mergeCell ref="F184:F185"/>
    <mergeCell ref="F187:F189"/>
    <mergeCell ref="F196:F197"/>
    <mergeCell ref="F198:F200"/>
    <mergeCell ref="F203:F204"/>
    <mergeCell ref="F207:F209"/>
    <mergeCell ref="F211:F213"/>
    <mergeCell ref="F214:F216"/>
    <mergeCell ref="F217:F221"/>
    <mergeCell ref="F226:F227"/>
    <mergeCell ref="F228:F230"/>
    <mergeCell ref="F232:F233"/>
    <mergeCell ref="F234:F235"/>
    <mergeCell ref="F236:F237"/>
    <mergeCell ref="F238:F241"/>
    <mergeCell ref="F244:F247"/>
    <mergeCell ref="F248:F249"/>
    <mergeCell ref="F252:F253"/>
    <mergeCell ref="F258:F259"/>
    <mergeCell ref="F260:F261"/>
    <mergeCell ref="F262:F263"/>
    <mergeCell ref="F264:F265"/>
    <mergeCell ref="F266:F267"/>
    <mergeCell ref="F269:F270"/>
    <mergeCell ref="F271:F272"/>
    <mergeCell ref="F273:F275"/>
    <mergeCell ref="F278:F279"/>
    <mergeCell ref="F284:F285"/>
    <mergeCell ref="F291:F292"/>
    <mergeCell ref="F301:F302"/>
    <mergeCell ref="F308:F309"/>
    <mergeCell ref="F310:F311"/>
    <mergeCell ref="F312:F313"/>
    <mergeCell ref="F314:F315"/>
    <mergeCell ref="F316:F317"/>
    <mergeCell ref="F318:F320"/>
    <mergeCell ref="F328:F329"/>
    <mergeCell ref="F330:F332"/>
    <mergeCell ref="G5:G6"/>
    <mergeCell ref="G8:G9"/>
    <mergeCell ref="G10:G13"/>
    <mergeCell ref="G14:G17"/>
    <mergeCell ref="G19:G23"/>
    <mergeCell ref="G25:G26"/>
    <mergeCell ref="G27:G28"/>
    <mergeCell ref="G29:G32"/>
    <mergeCell ref="G33:G34"/>
    <mergeCell ref="G40:G41"/>
    <mergeCell ref="G42:G45"/>
    <mergeCell ref="G46:G48"/>
    <mergeCell ref="G49:G51"/>
    <mergeCell ref="G53:G54"/>
    <mergeCell ref="G55:G57"/>
    <mergeCell ref="G58:G59"/>
    <mergeCell ref="G61:G62"/>
    <mergeCell ref="G66:G68"/>
    <mergeCell ref="G70:G73"/>
    <mergeCell ref="G76:G77"/>
    <mergeCell ref="G86:G87"/>
    <mergeCell ref="G88:G89"/>
    <mergeCell ref="G90:G91"/>
    <mergeCell ref="G94:G97"/>
    <mergeCell ref="G98:G99"/>
    <mergeCell ref="G102:G105"/>
    <mergeCell ref="G106:G108"/>
    <mergeCell ref="G109:G110"/>
    <mergeCell ref="G111:G112"/>
    <mergeCell ref="G113:G114"/>
    <mergeCell ref="G115:G118"/>
    <mergeCell ref="G119:G120"/>
    <mergeCell ref="G121:G123"/>
    <mergeCell ref="G125:G128"/>
    <mergeCell ref="G131:G133"/>
    <mergeCell ref="G136:G138"/>
    <mergeCell ref="G140:G141"/>
    <mergeCell ref="G145:G146"/>
    <mergeCell ref="G152:G153"/>
    <mergeCell ref="G158:G160"/>
    <mergeCell ref="G163:G165"/>
    <mergeCell ref="G166:G167"/>
    <mergeCell ref="G168:G170"/>
    <mergeCell ref="G173:G174"/>
    <mergeCell ref="G175:G178"/>
    <mergeCell ref="G179:G182"/>
    <mergeCell ref="G184:G185"/>
    <mergeCell ref="G187:G189"/>
    <mergeCell ref="G196:G197"/>
    <mergeCell ref="G198:G200"/>
    <mergeCell ref="G201:G202"/>
    <mergeCell ref="G203:G204"/>
    <mergeCell ref="G207:G209"/>
    <mergeCell ref="G211:G213"/>
    <mergeCell ref="G214:G216"/>
    <mergeCell ref="G217:G221"/>
    <mergeCell ref="G226:G227"/>
    <mergeCell ref="G228:G230"/>
    <mergeCell ref="G232:G233"/>
    <mergeCell ref="G234:G235"/>
    <mergeCell ref="G236:G237"/>
    <mergeCell ref="G238:G241"/>
    <mergeCell ref="G244:G247"/>
    <mergeCell ref="G248:G249"/>
    <mergeCell ref="G252:G253"/>
    <mergeCell ref="G258:G259"/>
    <mergeCell ref="G260:G261"/>
    <mergeCell ref="G262:G263"/>
    <mergeCell ref="G264:G265"/>
    <mergeCell ref="G266:G267"/>
    <mergeCell ref="G269:G270"/>
    <mergeCell ref="G271:G272"/>
    <mergeCell ref="G273:G275"/>
    <mergeCell ref="G278:G279"/>
    <mergeCell ref="G284:G285"/>
    <mergeCell ref="G291:G292"/>
    <mergeCell ref="G301:G302"/>
    <mergeCell ref="G308:G309"/>
    <mergeCell ref="G310:G311"/>
    <mergeCell ref="G312:G313"/>
    <mergeCell ref="G314:G315"/>
    <mergeCell ref="G316:G317"/>
    <mergeCell ref="G318:G320"/>
    <mergeCell ref="G328:G329"/>
    <mergeCell ref="G330:G332"/>
    <mergeCell ref="H25:H26"/>
    <mergeCell ref="H46:H48"/>
    <mergeCell ref="H94:H97"/>
    <mergeCell ref="H106:H108"/>
    <mergeCell ref="H109:H110"/>
    <mergeCell ref="H113:H114"/>
    <mergeCell ref="H217:H221"/>
    <mergeCell ref="H228:H230"/>
    <mergeCell ref="H316:H317"/>
    <mergeCell ref="I29:I30"/>
    <mergeCell ref="I40:I41"/>
    <mergeCell ref="I50:I51"/>
    <mergeCell ref="I61:I62"/>
    <mergeCell ref="I86:I87"/>
    <mergeCell ref="I94:I96"/>
    <mergeCell ref="I136:I138"/>
    <mergeCell ref="I187:I189"/>
    <mergeCell ref="I196:I197"/>
    <mergeCell ref="I201:I202"/>
    <mergeCell ref="I203:I204"/>
    <mergeCell ref="I211:I213"/>
    <mergeCell ref="I214:I216"/>
    <mergeCell ref="I217:I220"/>
    <mergeCell ref="I226:I227"/>
    <mergeCell ref="I228:I230"/>
    <mergeCell ref="I232:I233"/>
    <mergeCell ref="I234:I235"/>
    <mergeCell ref="I236:I237"/>
    <mergeCell ref="I238:I241"/>
    <mergeCell ref="I244:I247"/>
    <mergeCell ref="I248:I249"/>
    <mergeCell ref="I284:I285"/>
    <mergeCell ref="I291:I292"/>
    <mergeCell ref="I301:I302"/>
    <mergeCell ref="I308:I309"/>
    <mergeCell ref="I314:I315"/>
    <mergeCell ref="I316:I317"/>
    <mergeCell ref="I318:I320"/>
    <mergeCell ref="J25:J26"/>
    <mergeCell ref="J46:J48"/>
    <mergeCell ref="J106:J108"/>
    <mergeCell ref="J109:J110"/>
    <mergeCell ref="J113:J114"/>
    <mergeCell ref="J217:J221"/>
    <mergeCell ref="J228:J230"/>
    <mergeCell ref="J316:J317"/>
    <mergeCell ref="K46:K48"/>
    <mergeCell ref="K318:K320"/>
  </mergeCells>
  <conditionalFormatting sqref="D335">
    <cfRule type="expression" priority="4" dxfId="0" stopIfTrue="1">
      <formula>AND(COUNTIF($G$1:$G$687,D335)+COUNTIF(#REF!,D335)&gt;1,NOT(ISBLANK(D335)))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4"/>
  <sheetViews>
    <sheetView tabSelected="1" workbookViewId="0" topLeftCell="A1">
      <selection activeCell="M7" sqref="M7"/>
    </sheetView>
  </sheetViews>
  <sheetFormatPr defaultColWidth="9.00390625" defaultRowHeight="14.25"/>
  <cols>
    <col min="1" max="5" width="8.625" style="0" customWidth="1"/>
    <col min="6" max="6" width="24.625" style="0" customWidth="1"/>
    <col min="7" max="9" width="8.625" style="0" customWidth="1"/>
    <col min="10" max="10" width="8.625" style="1" customWidth="1"/>
    <col min="11" max="11" width="16.50390625" style="1" customWidth="1"/>
    <col min="12" max="12" width="9.00390625" style="2" customWidth="1"/>
  </cols>
  <sheetData>
    <row r="1" spans="1:9" ht="48" customHeight="1">
      <c r="A1" s="3" t="s">
        <v>3235</v>
      </c>
      <c r="B1" s="4"/>
      <c r="C1" s="4"/>
      <c r="D1" s="4"/>
      <c r="E1" s="4"/>
      <c r="F1" s="4"/>
      <c r="G1" s="4"/>
      <c r="H1" s="4"/>
      <c r="I1" s="4"/>
    </row>
    <row r="2" spans="1:12" ht="36" customHeight="1">
      <c r="A2" s="5">
        <v>45352</v>
      </c>
      <c r="B2" s="6"/>
      <c r="C2" s="6"/>
      <c r="D2" s="6"/>
      <c r="E2" s="6"/>
      <c r="F2" s="6"/>
      <c r="G2" s="6"/>
      <c r="H2" s="6"/>
      <c r="I2" s="6"/>
      <c r="J2" s="31"/>
      <c r="K2" s="31"/>
      <c r="L2" s="32"/>
    </row>
    <row r="3" spans="1:9" ht="40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10" ht="24.75" customHeight="1">
      <c r="A4" s="8">
        <v>2031001</v>
      </c>
      <c r="B4" s="9" t="s">
        <v>10</v>
      </c>
      <c r="C4" s="9" t="s">
        <v>3236</v>
      </c>
      <c r="D4" s="9" t="s">
        <v>3236</v>
      </c>
      <c r="E4" s="8">
        <v>4</v>
      </c>
      <c r="F4" s="9" t="s">
        <v>3237</v>
      </c>
      <c r="G4" s="8">
        <v>1240</v>
      </c>
      <c r="H4" s="9" t="s">
        <v>29</v>
      </c>
      <c r="I4" s="9" t="s">
        <v>2824</v>
      </c>
      <c r="J4" s="33" t="s">
        <v>14</v>
      </c>
    </row>
    <row r="5" spans="1:9" ht="24.75" customHeight="1">
      <c r="A5" s="8"/>
      <c r="B5" s="8"/>
      <c r="C5" s="8"/>
      <c r="D5" s="9" t="s">
        <v>3238</v>
      </c>
      <c r="E5" s="8"/>
      <c r="F5" s="8"/>
      <c r="G5" s="8"/>
      <c r="H5" s="8"/>
      <c r="I5" s="8"/>
    </row>
    <row r="6" spans="1:9" ht="24.75" customHeight="1">
      <c r="A6" s="8"/>
      <c r="B6" s="8"/>
      <c r="C6" s="8"/>
      <c r="D6" s="9" t="s">
        <v>3239</v>
      </c>
      <c r="E6" s="8"/>
      <c r="F6" s="8"/>
      <c r="G6" s="8"/>
      <c r="H6" s="8"/>
      <c r="I6" s="8"/>
    </row>
    <row r="7" spans="1:9" ht="24.75" customHeight="1">
      <c r="A7" s="8"/>
      <c r="B7" s="8"/>
      <c r="C7" s="8"/>
      <c r="D7" s="9" t="s">
        <v>3240</v>
      </c>
      <c r="E7" s="8"/>
      <c r="F7" s="8"/>
      <c r="G7" s="8"/>
      <c r="H7" s="8"/>
      <c r="I7" s="8"/>
    </row>
    <row r="8" spans="1:10" ht="24.75" customHeight="1">
      <c r="A8" s="8">
        <v>2031003</v>
      </c>
      <c r="B8" s="9" t="s">
        <v>10</v>
      </c>
      <c r="C8" s="9" t="s">
        <v>3241</v>
      </c>
      <c r="D8" s="9" t="s">
        <v>3241</v>
      </c>
      <c r="E8" s="8">
        <v>3</v>
      </c>
      <c r="F8" s="9" t="s">
        <v>3242</v>
      </c>
      <c r="G8" s="8">
        <v>930</v>
      </c>
      <c r="H8" s="9" t="s">
        <v>29</v>
      </c>
      <c r="I8" s="9" t="s">
        <v>2824</v>
      </c>
      <c r="J8" s="33" t="s">
        <v>14</v>
      </c>
    </row>
    <row r="9" spans="1:9" ht="24.75" customHeight="1">
      <c r="A9" s="8"/>
      <c r="B9" s="8"/>
      <c r="C9" s="8"/>
      <c r="D9" s="9" t="s">
        <v>3243</v>
      </c>
      <c r="E9" s="8"/>
      <c r="F9" s="8"/>
      <c r="G9" s="8"/>
      <c r="H9" s="8"/>
      <c r="I9" s="8"/>
    </row>
    <row r="10" spans="1:9" ht="24.75" customHeight="1">
      <c r="A10" s="8"/>
      <c r="B10" s="8"/>
      <c r="C10" s="8"/>
      <c r="D10" s="9" t="s">
        <v>3244</v>
      </c>
      <c r="E10" s="8"/>
      <c r="F10" s="8"/>
      <c r="G10" s="8"/>
      <c r="H10" s="8"/>
      <c r="I10" s="8"/>
    </row>
    <row r="11" spans="1:9" ht="24.75" customHeight="1">
      <c r="A11" s="8">
        <v>2031004</v>
      </c>
      <c r="B11" s="9" t="s">
        <v>10</v>
      </c>
      <c r="C11" s="9" t="s">
        <v>3245</v>
      </c>
      <c r="D11" s="9" t="s">
        <v>3245</v>
      </c>
      <c r="E11" s="8">
        <v>1</v>
      </c>
      <c r="F11" s="9" t="s">
        <v>3242</v>
      </c>
      <c r="G11" s="8">
        <v>310</v>
      </c>
      <c r="H11" s="8"/>
      <c r="I11" s="9" t="s">
        <v>2824</v>
      </c>
    </row>
    <row r="12" spans="1:9" ht="24.75" customHeight="1">
      <c r="A12" s="8">
        <v>2031006</v>
      </c>
      <c r="B12" s="9" t="s">
        <v>10</v>
      </c>
      <c r="C12" s="9" t="s">
        <v>3246</v>
      </c>
      <c r="D12" s="9" t="s">
        <v>3246</v>
      </c>
      <c r="E12" s="8">
        <v>2</v>
      </c>
      <c r="F12" s="9" t="s">
        <v>3242</v>
      </c>
      <c r="G12" s="8">
        <v>580</v>
      </c>
      <c r="H12" s="8"/>
      <c r="I12" s="9" t="s">
        <v>2824</v>
      </c>
    </row>
    <row r="13" spans="1:9" ht="24.75" customHeight="1">
      <c r="A13" s="8"/>
      <c r="B13" s="8"/>
      <c r="C13" s="8"/>
      <c r="D13" s="9" t="s">
        <v>3247</v>
      </c>
      <c r="E13" s="8"/>
      <c r="F13" s="8"/>
      <c r="G13" s="8"/>
      <c r="H13" s="8"/>
      <c r="I13" s="8"/>
    </row>
    <row r="14" spans="1:10" ht="24.75" customHeight="1">
      <c r="A14" s="8">
        <v>2031007</v>
      </c>
      <c r="B14" s="9" t="s">
        <v>10</v>
      </c>
      <c r="C14" s="9" t="s">
        <v>3248</v>
      </c>
      <c r="D14" s="9" t="s">
        <v>3248</v>
      </c>
      <c r="E14" s="8">
        <v>3</v>
      </c>
      <c r="F14" s="9" t="s">
        <v>3249</v>
      </c>
      <c r="G14" s="8">
        <v>930</v>
      </c>
      <c r="H14" s="9" t="s">
        <v>29</v>
      </c>
      <c r="I14" s="9" t="s">
        <v>2824</v>
      </c>
      <c r="J14" s="33" t="s">
        <v>14</v>
      </c>
    </row>
    <row r="15" spans="1:9" ht="24.75" customHeight="1">
      <c r="A15" s="8"/>
      <c r="B15" s="8"/>
      <c r="C15" s="8"/>
      <c r="D15" s="9" t="s">
        <v>3250</v>
      </c>
      <c r="E15" s="8"/>
      <c r="F15" s="8"/>
      <c r="G15" s="8"/>
      <c r="H15" s="8"/>
      <c r="I15" s="8"/>
    </row>
    <row r="16" spans="1:9" ht="24.75" customHeight="1">
      <c r="A16" s="8"/>
      <c r="B16" s="8"/>
      <c r="C16" s="8"/>
      <c r="D16" s="9" t="s">
        <v>3251</v>
      </c>
      <c r="E16" s="8"/>
      <c r="F16" s="8"/>
      <c r="G16" s="8"/>
      <c r="H16" s="8"/>
      <c r="I16" s="8"/>
    </row>
    <row r="17" spans="1:9" ht="24.75" customHeight="1">
      <c r="A17" s="8">
        <v>2031008</v>
      </c>
      <c r="B17" s="9" t="s">
        <v>10</v>
      </c>
      <c r="C17" s="9" t="s">
        <v>3252</v>
      </c>
      <c r="D17" s="9" t="s">
        <v>3252</v>
      </c>
      <c r="E17" s="8">
        <v>1</v>
      </c>
      <c r="F17" s="9" t="s">
        <v>3253</v>
      </c>
      <c r="G17" s="8">
        <v>310</v>
      </c>
      <c r="H17" s="8"/>
      <c r="I17" s="9" t="s">
        <v>2824</v>
      </c>
    </row>
    <row r="18" spans="1:9" ht="24.75" customHeight="1">
      <c r="A18" s="8">
        <v>2031011</v>
      </c>
      <c r="B18" s="9" t="s">
        <v>10</v>
      </c>
      <c r="C18" s="9" t="s">
        <v>3254</v>
      </c>
      <c r="D18" s="9" t="s">
        <v>3254</v>
      </c>
      <c r="E18" s="8">
        <v>1</v>
      </c>
      <c r="F18" s="9" t="s">
        <v>3255</v>
      </c>
      <c r="G18" s="8">
        <v>300</v>
      </c>
      <c r="H18" s="8"/>
      <c r="I18" s="9" t="s">
        <v>2824</v>
      </c>
    </row>
    <row r="19" spans="1:9" ht="24.75" customHeight="1">
      <c r="A19" s="8">
        <v>2031012</v>
      </c>
      <c r="B19" s="9" t="s">
        <v>10</v>
      </c>
      <c r="C19" s="9" t="s">
        <v>3256</v>
      </c>
      <c r="D19" s="9" t="s">
        <v>3256</v>
      </c>
      <c r="E19" s="8">
        <v>1</v>
      </c>
      <c r="F19" s="9" t="s">
        <v>3237</v>
      </c>
      <c r="G19" s="8">
        <v>300</v>
      </c>
      <c r="H19" s="8"/>
      <c r="I19" s="8"/>
    </row>
    <row r="20" spans="1:9" ht="24.75" customHeight="1">
      <c r="A20" s="8">
        <v>2031013</v>
      </c>
      <c r="B20" s="9" t="s">
        <v>10</v>
      </c>
      <c r="C20" s="9" t="s">
        <v>3257</v>
      </c>
      <c r="D20" s="9" t="s">
        <v>3257</v>
      </c>
      <c r="E20" s="8">
        <v>2</v>
      </c>
      <c r="F20" s="9" t="s">
        <v>3258</v>
      </c>
      <c r="G20" s="8">
        <v>600</v>
      </c>
      <c r="H20" s="8"/>
      <c r="I20" s="9" t="s">
        <v>2824</v>
      </c>
    </row>
    <row r="21" spans="1:9" ht="24.75" customHeight="1">
      <c r="A21" s="8"/>
      <c r="B21" s="8"/>
      <c r="C21" s="8"/>
      <c r="D21" s="9" t="s">
        <v>3259</v>
      </c>
      <c r="E21" s="8"/>
      <c r="F21" s="8"/>
      <c r="G21" s="8"/>
      <c r="H21" s="8"/>
      <c r="I21" s="8"/>
    </row>
    <row r="22" spans="1:9" ht="24.75" customHeight="1">
      <c r="A22" s="8">
        <v>2031014</v>
      </c>
      <c r="B22" s="9" t="s">
        <v>10</v>
      </c>
      <c r="C22" s="9" t="s">
        <v>3260</v>
      </c>
      <c r="D22" s="9" t="s">
        <v>3260</v>
      </c>
      <c r="E22" s="8">
        <v>1</v>
      </c>
      <c r="F22" s="9" t="s">
        <v>3253</v>
      </c>
      <c r="G22" s="8">
        <v>290</v>
      </c>
      <c r="H22" s="8"/>
      <c r="I22" s="9" t="s">
        <v>57</v>
      </c>
    </row>
    <row r="23" spans="1:9" ht="24.75" customHeight="1">
      <c r="A23" s="8">
        <v>2031015</v>
      </c>
      <c r="B23" s="9" t="s">
        <v>10</v>
      </c>
      <c r="C23" s="9" t="s">
        <v>3261</v>
      </c>
      <c r="D23" s="9" t="s">
        <v>3261</v>
      </c>
      <c r="E23" s="8">
        <v>1</v>
      </c>
      <c r="F23" s="9" t="s">
        <v>3237</v>
      </c>
      <c r="G23" s="8">
        <v>310</v>
      </c>
      <c r="H23" s="8"/>
      <c r="I23" s="9" t="s">
        <v>60</v>
      </c>
    </row>
    <row r="24" spans="1:9" ht="24.75" customHeight="1">
      <c r="A24" s="8">
        <v>2031017</v>
      </c>
      <c r="B24" s="9" t="s">
        <v>10</v>
      </c>
      <c r="C24" s="9" t="s">
        <v>3262</v>
      </c>
      <c r="D24" s="9" t="s">
        <v>3262</v>
      </c>
      <c r="E24" s="8">
        <v>2</v>
      </c>
      <c r="F24" s="9" t="s">
        <v>3255</v>
      </c>
      <c r="G24" s="8">
        <v>620</v>
      </c>
      <c r="H24" s="10"/>
      <c r="I24" s="9" t="s">
        <v>75</v>
      </c>
    </row>
    <row r="25" spans="1:9" ht="24.75" customHeight="1">
      <c r="A25" s="8"/>
      <c r="B25" s="8"/>
      <c r="C25" s="8"/>
      <c r="D25" s="9" t="s">
        <v>3263</v>
      </c>
      <c r="E25" s="8"/>
      <c r="F25" s="8"/>
      <c r="G25" s="8"/>
      <c r="H25" s="11"/>
      <c r="I25" s="9" t="s">
        <v>75</v>
      </c>
    </row>
    <row r="26" spans="1:9" ht="24.75" customHeight="1">
      <c r="A26" s="12">
        <v>2031018</v>
      </c>
      <c r="B26" s="13" t="s">
        <v>10</v>
      </c>
      <c r="C26" s="14" t="s">
        <v>3264</v>
      </c>
      <c r="D26" s="14" t="s">
        <v>3264</v>
      </c>
      <c r="E26" s="14">
        <v>1</v>
      </c>
      <c r="F26" s="14" t="s">
        <v>3237</v>
      </c>
      <c r="G26" s="12">
        <v>310</v>
      </c>
      <c r="H26" s="12"/>
      <c r="I26" s="13" t="s">
        <v>1292</v>
      </c>
    </row>
    <row r="27" spans="1:9" ht="24.75" customHeight="1">
      <c r="A27" s="15">
        <v>2031019</v>
      </c>
      <c r="B27" s="16" t="s">
        <v>10</v>
      </c>
      <c r="C27" s="17" t="s">
        <v>3265</v>
      </c>
      <c r="D27" s="14" t="s">
        <v>3265</v>
      </c>
      <c r="E27" s="18">
        <v>3</v>
      </c>
      <c r="F27" s="17" t="s">
        <v>3255</v>
      </c>
      <c r="G27" s="18">
        <v>930</v>
      </c>
      <c r="H27" s="15"/>
      <c r="I27" s="16" t="s">
        <v>1292</v>
      </c>
    </row>
    <row r="28" spans="1:9" ht="24.75" customHeight="1">
      <c r="A28" s="19"/>
      <c r="B28" s="19"/>
      <c r="C28" s="20"/>
      <c r="D28" s="14" t="s">
        <v>3266</v>
      </c>
      <c r="E28" s="21"/>
      <c r="F28" s="20"/>
      <c r="G28" s="21"/>
      <c r="H28" s="19"/>
      <c r="I28" s="19"/>
    </row>
    <row r="29" spans="1:9" ht="24.75" customHeight="1">
      <c r="A29" s="22"/>
      <c r="B29" s="22"/>
      <c r="C29" s="23"/>
      <c r="D29" s="14" t="s">
        <v>3267</v>
      </c>
      <c r="E29" s="24"/>
      <c r="F29" s="23"/>
      <c r="G29" s="24"/>
      <c r="H29" s="22"/>
      <c r="I29" s="22"/>
    </row>
    <row r="30" spans="1:9" ht="24.75" customHeight="1">
      <c r="A30" s="15">
        <v>2031020</v>
      </c>
      <c r="B30" s="16" t="s">
        <v>10</v>
      </c>
      <c r="C30" s="17" t="s">
        <v>3268</v>
      </c>
      <c r="D30" s="14" t="s">
        <v>3268</v>
      </c>
      <c r="E30" s="18">
        <v>2</v>
      </c>
      <c r="F30" s="17" t="s">
        <v>3258</v>
      </c>
      <c r="G30" s="18">
        <v>620</v>
      </c>
      <c r="H30" s="15"/>
      <c r="I30" s="16" t="s">
        <v>1292</v>
      </c>
    </row>
    <row r="31" spans="1:9" ht="24.75" customHeight="1">
      <c r="A31" s="22"/>
      <c r="B31" s="25"/>
      <c r="C31" s="23"/>
      <c r="D31" s="14" t="s">
        <v>3269</v>
      </c>
      <c r="E31" s="24"/>
      <c r="F31" s="23"/>
      <c r="G31" s="24"/>
      <c r="H31" s="22"/>
      <c r="I31" s="25"/>
    </row>
    <row r="32" spans="1:9" ht="24.75" customHeight="1">
      <c r="A32" s="26"/>
      <c r="B32" s="12"/>
      <c r="C32" s="12"/>
      <c r="D32" s="12"/>
      <c r="E32" s="12"/>
      <c r="F32" s="12"/>
      <c r="G32" s="12"/>
      <c r="H32" s="12"/>
      <c r="I32" s="12"/>
    </row>
    <row r="33" spans="1:9" ht="24.75" customHeight="1">
      <c r="A33" s="13" t="s">
        <v>95</v>
      </c>
      <c r="B33" s="12"/>
      <c r="C33" s="12">
        <f>COUNTIF(B4:B32,"Y")</f>
        <v>15</v>
      </c>
      <c r="D33" s="12"/>
      <c r="E33" s="12">
        <f>SUM(E4:E32)</f>
        <v>28</v>
      </c>
      <c r="F33" s="12"/>
      <c r="G33" s="12">
        <f>SUM(G4:G32)</f>
        <v>8580</v>
      </c>
      <c r="H33" s="12"/>
      <c r="I33" s="12"/>
    </row>
    <row r="34" spans="1:9" ht="24.75" customHeight="1">
      <c r="A34" s="8">
        <v>2032001</v>
      </c>
      <c r="B34" s="9" t="s">
        <v>10</v>
      </c>
      <c r="C34" s="9" t="s">
        <v>3270</v>
      </c>
      <c r="D34" s="9" t="s">
        <v>3270</v>
      </c>
      <c r="E34" s="8">
        <v>3</v>
      </c>
      <c r="F34" s="9" t="s">
        <v>3271</v>
      </c>
      <c r="G34" s="8">
        <v>870</v>
      </c>
      <c r="H34" s="8"/>
      <c r="I34" s="9" t="s">
        <v>2824</v>
      </c>
    </row>
    <row r="35" spans="1:9" ht="24.75" customHeight="1">
      <c r="A35" s="8"/>
      <c r="B35" s="8"/>
      <c r="C35" s="8"/>
      <c r="D35" s="9" t="s">
        <v>3272</v>
      </c>
      <c r="E35" s="8"/>
      <c r="F35" s="8"/>
      <c r="G35" s="8"/>
      <c r="H35" s="8"/>
      <c r="I35" s="8"/>
    </row>
    <row r="36" spans="1:9" ht="24.75" customHeight="1">
      <c r="A36" s="8"/>
      <c r="B36" s="8"/>
      <c r="C36" s="8"/>
      <c r="D36" s="9" t="s">
        <v>3273</v>
      </c>
      <c r="E36" s="8"/>
      <c r="F36" s="8"/>
      <c r="G36" s="8"/>
      <c r="H36" s="8"/>
      <c r="I36" s="8"/>
    </row>
    <row r="37" spans="1:11" ht="24.75" customHeight="1">
      <c r="A37" s="8">
        <v>2032002</v>
      </c>
      <c r="B37" s="9" t="s">
        <v>10</v>
      </c>
      <c r="C37" s="9" t="s">
        <v>3274</v>
      </c>
      <c r="D37" s="9" t="s">
        <v>3274</v>
      </c>
      <c r="E37" s="8">
        <v>3</v>
      </c>
      <c r="F37" s="9" t="s">
        <v>3275</v>
      </c>
      <c r="G37" s="8">
        <v>870</v>
      </c>
      <c r="H37" s="8"/>
      <c r="I37" s="9" t="s">
        <v>2824</v>
      </c>
      <c r="K37" s="33"/>
    </row>
    <row r="38" spans="1:9" ht="24.75" customHeight="1">
      <c r="A38" s="8"/>
      <c r="B38" s="8"/>
      <c r="C38" s="8"/>
      <c r="D38" s="9" t="s">
        <v>3276</v>
      </c>
      <c r="E38" s="8"/>
      <c r="F38" s="8"/>
      <c r="G38" s="8"/>
      <c r="H38" s="8"/>
      <c r="I38" s="8"/>
    </row>
    <row r="39" spans="1:9" ht="24.75" customHeight="1">
      <c r="A39" s="8"/>
      <c r="B39" s="8"/>
      <c r="C39" s="8"/>
      <c r="D39" s="9" t="s">
        <v>3277</v>
      </c>
      <c r="E39" s="8"/>
      <c r="F39" s="8"/>
      <c r="G39" s="8"/>
      <c r="H39" s="8"/>
      <c r="I39" s="8"/>
    </row>
    <row r="40" spans="1:9" ht="24.75" customHeight="1">
      <c r="A40" s="8">
        <v>2032004</v>
      </c>
      <c r="B40" s="9" t="s">
        <v>10</v>
      </c>
      <c r="C40" s="9" t="s">
        <v>3278</v>
      </c>
      <c r="D40" s="9" t="s">
        <v>3278</v>
      </c>
      <c r="E40" s="8">
        <v>2</v>
      </c>
      <c r="F40" s="9" t="s">
        <v>3279</v>
      </c>
      <c r="G40" s="8">
        <v>620</v>
      </c>
      <c r="H40" s="8"/>
      <c r="I40" s="9" t="s">
        <v>2824</v>
      </c>
    </row>
    <row r="41" spans="1:9" ht="24.75" customHeight="1">
      <c r="A41" s="8"/>
      <c r="B41" s="8"/>
      <c r="C41" s="8"/>
      <c r="D41" s="9" t="s">
        <v>3280</v>
      </c>
      <c r="E41" s="8"/>
      <c r="F41" s="8"/>
      <c r="G41" s="8"/>
      <c r="H41" s="8"/>
      <c r="I41" s="8"/>
    </row>
    <row r="42" spans="1:9" ht="24.75" customHeight="1">
      <c r="A42" s="8">
        <v>2032005</v>
      </c>
      <c r="B42" s="9" t="s">
        <v>10</v>
      </c>
      <c r="C42" s="9" t="s">
        <v>3281</v>
      </c>
      <c r="D42" s="9" t="s">
        <v>3281</v>
      </c>
      <c r="E42" s="8">
        <v>2</v>
      </c>
      <c r="F42" s="9" t="s">
        <v>3279</v>
      </c>
      <c r="G42" s="8">
        <v>620</v>
      </c>
      <c r="H42" s="8"/>
      <c r="I42" s="9" t="s">
        <v>2824</v>
      </c>
    </row>
    <row r="43" spans="1:9" ht="24.75" customHeight="1">
      <c r="A43" s="8"/>
      <c r="B43" s="8"/>
      <c r="C43" s="8"/>
      <c r="D43" s="9" t="s">
        <v>3282</v>
      </c>
      <c r="E43" s="8"/>
      <c r="F43" s="8"/>
      <c r="G43" s="8"/>
      <c r="H43" s="8"/>
      <c r="I43" s="8"/>
    </row>
    <row r="44" spans="1:9" ht="24.75" customHeight="1">
      <c r="A44" s="8">
        <v>2032007</v>
      </c>
      <c r="B44" s="9" t="s">
        <v>10</v>
      </c>
      <c r="C44" s="9" t="s">
        <v>3283</v>
      </c>
      <c r="D44" s="9" t="s">
        <v>3283</v>
      </c>
      <c r="E44" s="8">
        <v>1</v>
      </c>
      <c r="F44" s="9" t="s">
        <v>3279</v>
      </c>
      <c r="G44" s="8">
        <v>300</v>
      </c>
      <c r="H44" s="8"/>
      <c r="I44" s="9" t="s">
        <v>2824</v>
      </c>
    </row>
    <row r="45" spans="1:9" ht="24.75" customHeight="1">
      <c r="A45" s="8">
        <v>2032008</v>
      </c>
      <c r="B45" s="9" t="s">
        <v>10</v>
      </c>
      <c r="C45" s="9" t="s">
        <v>3284</v>
      </c>
      <c r="D45" s="9" t="s">
        <v>3284</v>
      </c>
      <c r="E45" s="8">
        <v>4</v>
      </c>
      <c r="F45" s="9" t="s">
        <v>3279</v>
      </c>
      <c r="G45" s="8">
        <v>1160</v>
      </c>
      <c r="H45" s="8"/>
      <c r="I45" s="9" t="s">
        <v>2824</v>
      </c>
    </row>
    <row r="46" spans="1:9" ht="24.75" customHeight="1">
      <c r="A46" s="8"/>
      <c r="B46" s="8"/>
      <c r="C46" s="8"/>
      <c r="D46" s="9" t="s">
        <v>3285</v>
      </c>
      <c r="E46" s="8"/>
      <c r="F46" s="8"/>
      <c r="G46" s="8"/>
      <c r="H46" s="8"/>
      <c r="I46" s="8"/>
    </row>
    <row r="47" spans="1:9" ht="24.75" customHeight="1">
      <c r="A47" s="8"/>
      <c r="B47" s="8"/>
      <c r="C47" s="8"/>
      <c r="D47" s="9" t="s">
        <v>3286</v>
      </c>
      <c r="E47" s="8"/>
      <c r="F47" s="8"/>
      <c r="G47" s="8"/>
      <c r="H47" s="8"/>
      <c r="I47" s="8"/>
    </row>
    <row r="48" spans="1:9" ht="24.75" customHeight="1">
      <c r="A48" s="8"/>
      <c r="B48" s="8"/>
      <c r="C48" s="8"/>
      <c r="D48" s="9" t="s">
        <v>3287</v>
      </c>
      <c r="E48" s="8"/>
      <c r="F48" s="8"/>
      <c r="G48" s="8"/>
      <c r="H48" s="8"/>
      <c r="I48" s="8"/>
    </row>
    <row r="49" spans="1:9" ht="24.75" customHeight="1">
      <c r="A49" s="8">
        <v>2032009</v>
      </c>
      <c r="B49" s="9" t="s">
        <v>10</v>
      </c>
      <c r="C49" s="9" t="s">
        <v>3288</v>
      </c>
      <c r="D49" s="9" t="s">
        <v>3288</v>
      </c>
      <c r="E49" s="8">
        <v>3</v>
      </c>
      <c r="F49" s="9" t="s">
        <v>3271</v>
      </c>
      <c r="G49" s="8">
        <v>930</v>
      </c>
      <c r="H49" s="8"/>
      <c r="I49" s="8"/>
    </row>
    <row r="50" spans="1:9" ht="24.75" customHeight="1">
      <c r="A50" s="8"/>
      <c r="B50" s="8"/>
      <c r="C50" s="8"/>
      <c r="D50" s="9" t="s">
        <v>3289</v>
      </c>
      <c r="E50" s="8"/>
      <c r="F50" s="8"/>
      <c r="G50" s="8"/>
      <c r="H50" s="8"/>
      <c r="I50" s="8"/>
    </row>
    <row r="51" spans="1:9" ht="24.75" customHeight="1">
      <c r="A51" s="8"/>
      <c r="B51" s="8"/>
      <c r="C51" s="8"/>
      <c r="D51" s="9" t="s">
        <v>3290</v>
      </c>
      <c r="E51" s="8"/>
      <c r="F51" s="8"/>
      <c r="G51" s="8"/>
      <c r="H51" s="8"/>
      <c r="I51" s="8"/>
    </row>
    <row r="52" spans="1:9" ht="24.75" customHeight="1">
      <c r="A52" s="8">
        <v>2032010</v>
      </c>
      <c r="B52" s="9" t="s">
        <v>10</v>
      </c>
      <c r="C52" s="9" t="s">
        <v>3291</v>
      </c>
      <c r="D52" s="9" t="s">
        <v>3291</v>
      </c>
      <c r="E52" s="8">
        <v>1</v>
      </c>
      <c r="F52" s="9" t="s">
        <v>3271</v>
      </c>
      <c r="G52" s="8">
        <v>310</v>
      </c>
      <c r="H52" s="8"/>
      <c r="I52" s="8"/>
    </row>
    <row r="53" spans="1:9" ht="24.75" customHeight="1">
      <c r="A53" s="8">
        <v>2032012</v>
      </c>
      <c r="B53" s="9" t="s">
        <v>10</v>
      </c>
      <c r="C53" s="9" t="s">
        <v>3292</v>
      </c>
      <c r="D53" s="9" t="s">
        <v>3292</v>
      </c>
      <c r="E53" s="8">
        <v>2</v>
      </c>
      <c r="F53" s="9" t="s">
        <v>3293</v>
      </c>
      <c r="G53" s="8">
        <v>600</v>
      </c>
      <c r="H53" s="8"/>
      <c r="I53" s="9" t="s">
        <v>60</v>
      </c>
    </row>
    <row r="54" spans="1:9" ht="24.75" customHeight="1">
      <c r="A54" s="8"/>
      <c r="B54" s="8"/>
      <c r="C54" s="8"/>
      <c r="D54" s="9" t="s">
        <v>3294</v>
      </c>
      <c r="E54" s="8"/>
      <c r="F54" s="8"/>
      <c r="G54" s="8"/>
      <c r="H54" s="8"/>
      <c r="I54" s="8"/>
    </row>
    <row r="55" spans="1:10" ht="24.75" customHeight="1">
      <c r="A55" s="8">
        <v>2032013</v>
      </c>
      <c r="B55" s="9" t="s">
        <v>10</v>
      </c>
      <c r="C55" s="9" t="s">
        <v>3295</v>
      </c>
      <c r="D55" s="9" t="s">
        <v>3295</v>
      </c>
      <c r="E55" s="8">
        <v>4</v>
      </c>
      <c r="F55" s="9" t="s">
        <v>3296</v>
      </c>
      <c r="G55" s="8">
        <v>1240</v>
      </c>
      <c r="H55" s="9" t="s">
        <v>29</v>
      </c>
      <c r="I55" s="9" t="s">
        <v>68</v>
      </c>
      <c r="J55" s="33" t="s">
        <v>14</v>
      </c>
    </row>
    <row r="56" spans="1:9" ht="24.75" customHeight="1">
      <c r="A56" s="8"/>
      <c r="B56" s="8"/>
      <c r="C56" s="8"/>
      <c r="D56" s="9" t="s">
        <v>3297</v>
      </c>
      <c r="E56" s="8"/>
      <c r="F56" s="8"/>
      <c r="G56" s="8"/>
      <c r="H56" s="8"/>
      <c r="I56" s="8"/>
    </row>
    <row r="57" spans="1:9" ht="24.75" customHeight="1">
      <c r="A57" s="8"/>
      <c r="B57" s="8"/>
      <c r="C57" s="8"/>
      <c r="D57" s="9" t="s">
        <v>3298</v>
      </c>
      <c r="E57" s="8"/>
      <c r="F57" s="8"/>
      <c r="G57" s="8"/>
      <c r="H57" s="8"/>
      <c r="I57" s="8"/>
    </row>
    <row r="58" spans="1:9" ht="24.75" customHeight="1">
      <c r="A58" s="8"/>
      <c r="B58" s="8"/>
      <c r="C58" s="8"/>
      <c r="D58" s="9" t="s">
        <v>3299</v>
      </c>
      <c r="E58" s="8"/>
      <c r="F58" s="8"/>
      <c r="G58" s="8"/>
      <c r="H58" s="8"/>
      <c r="I58" s="8"/>
    </row>
    <row r="59" spans="1:9" ht="24.75" customHeight="1">
      <c r="A59" s="10">
        <v>2032014</v>
      </c>
      <c r="B59" s="27" t="s">
        <v>10</v>
      </c>
      <c r="C59" s="27" t="s">
        <v>3300</v>
      </c>
      <c r="D59" s="9" t="s">
        <v>3300</v>
      </c>
      <c r="E59" s="10">
        <v>4</v>
      </c>
      <c r="F59" s="27" t="s">
        <v>3271</v>
      </c>
      <c r="G59" s="10">
        <v>1240</v>
      </c>
      <c r="H59" s="8"/>
      <c r="I59" s="9" t="s">
        <v>75</v>
      </c>
    </row>
    <row r="60" spans="1:9" ht="24.75" customHeight="1">
      <c r="A60" s="28"/>
      <c r="B60" s="29"/>
      <c r="C60" s="29"/>
      <c r="D60" s="9" t="s">
        <v>3301</v>
      </c>
      <c r="E60" s="28"/>
      <c r="F60" s="29"/>
      <c r="G60" s="28"/>
      <c r="H60" s="8"/>
      <c r="I60" s="9" t="s">
        <v>75</v>
      </c>
    </row>
    <row r="61" spans="1:9" ht="24.75" customHeight="1">
      <c r="A61" s="28"/>
      <c r="B61" s="29"/>
      <c r="C61" s="29"/>
      <c r="D61" s="9" t="s">
        <v>3302</v>
      </c>
      <c r="E61" s="28"/>
      <c r="F61" s="29"/>
      <c r="G61" s="28"/>
      <c r="H61" s="8"/>
      <c r="I61" s="9" t="s">
        <v>75</v>
      </c>
    </row>
    <row r="62" spans="1:10" ht="24.75" customHeight="1">
      <c r="A62" s="11"/>
      <c r="B62" s="30"/>
      <c r="C62" s="30"/>
      <c r="D62" s="9" t="s">
        <v>3303</v>
      </c>
      <c r="E62" s="11"/>
      <c r="F62" s="30"/>
      <c r="G62" s="11"/>
      <c r="H62" s="9"/>
      <c r="I62" s="13" t="s">
        <v>3304</v>
      </c>
      <c r="J62" s="33"/>
    </row>
    <row r="63" spans="1:10" ht="24.75" customHeight="1">
      <c r="A63" s="8">
        <v>2032015</v>
      </c>
      <c r="B63" s="9" t="s">
        <v>10</v>
      </c>
      <c r="C63" s="9" t="s">
        <v>3305</v>
      </c>
      <c r="D63" s="9" t="s">
        <v>3305</v>
      </c>
      <c r="E63" s="8">
        <v>2</v>
      </c>
      <c r="F63" s="9" t="s">
        <v>3306</v>
      </c>
      <c r="G63" s="8">
        <v>620</v>
      </c>
      <c r="H63" s="9" t="s">
        <v>29</v>
      </c>
      <c r="I63" s="9" t="s">
        <v>2824</v>
      </c>
      <c r="J63" s="33" t="s">
        <v>14</v>
      </c>
    </row>
    <row r="64" spans="1:9" ht="24.75" customHeight="1">
      <c r="A64" s="8"/>
      <c r="B64" s="8"/>
      <c r="C64" s="8"/>
      <c r="D64" s="9" t="s">
        <v>3307</v>
      </c>
      <c r="E64" s="8"/>
      <c r="F64" s="8"/>
      <c r="G64" s="8"/>
      <c r="H64" s="8"/>
      <c r="I64" s="8"/>
    </row>
    <row r="65" spans="1:9" ht="24.75" customHeight="1">
      <c r="A65" s="16">
        <v>2032016</v>
      </c>
      <c r="B65" s="16" t="s">
        <v>10</v>
      </c>
      <c r="C65" s="34" t="s">
        <v>3308</v>
      </c>
      <c r="D65" s="34" t="s">
        <v>3308</v>
      </c>
      <c r="E65" s="15">
        <v>2</v>
      </c>
      <c r="F65" s="34" t="s">
        <v>3296</v>
      </c>
      <c r="G65" s="15">
        <v>620</v>
      </c>
      <c r="H65" s="12"/>
      <c r="I65" s="12"/>
    </row>
    <row r="66" spans="1:9" ht="24.75" customHeight="1">
      <c r="A66" s="25"/>
      <c r="B66" s="22"/>
      <c r="C66" s="35"/>
      <c r="D66" s="34" t="s">
        <v>3309</v>
      </c>
      <c r="E66" s="22"/>
      <c r="F66" s="34" t="s">
        <v>3296</v>
      </c>
      <c r="G66" s="22"/>
      <c r="H66" s="12"/>
      <c r="I66" s="12"/>
    </row>
    <row r="67" spans="1:9" ht="24.75" customHeight="1">
      <c r="A67" s="13"/>
      <c r="B67" s="12"/>
      <c r="C67" s="12"/>
      <c r="D67" s="12"/>
      <c r="E67" s="12"/>
      <c r="F67" s="12"/>
      <c r="G67" s="12"/>
      <c r="H67" s="12"/>
      <c r="I67" s="12"/>
    </row>
    <row r="68" spans="1:9" ht="24.75" customHeight="1">
      <c r="A68" s="13" t="s">
        <v>95</v>
      </c>
      <c r="B68" s="12"/>
      <c r="C68" s="12">
        <f>COUNTIF(B34:B67,"Y")</f>
        <v>13</v>
      </c>
      <c r="D68" s="12"/>
      <c r="E68" s="12">
        <f>SUM(E34:E67)</f>
        <v>33</v>
      </c>
      <c r="F68" s="12"/>
      <c r="G68" s="12">
        <f>SUM(G34:G67)</f>
        <v>10000</v>
      </c>
      <c r="H68" s="12"/>
      <c r="I68" s="12"/>
    </row>
    <row r="69" spans="1:10" ht="24.75" customHeight="1">
      <c r="A69" s="8">
        <v>2033005</v>
      </c>
      <c r="B69" s="9" t="s">
        <v>10</v>
      </c>
      <c r="C69" s="9" t="s">
        <v>3310</v>
      </c>
      <c r="D69" s="9" t="s">
        <v>3310</v>
      </c>
      <c r="E69" s="8">
        <v>4</v>
      </c>
      <c r="F69" s="9" t="s">
        <v>3311</v>
      </c>
      <c r="G69" s="8">
        <v>1240</v>
      </c>
      <c r="H69" s="9" t="s">
        <v>29</v>
      </c>
      <c r="I69" s="8"/>
      <c r="J69" s="33" t="s">
        <v>14</v>
      </c>
    </row>
    <row r="70" spans="1:9" ht="24.75" customHeight="1">
      <c r="A70" s="8"/>
      <c r="B70" s="8"/>
      <c r="C70" s="8"/>
      <c r="D70" s="9" t="s">
        <v>3312</v>
      </c>
      <c r="E70" s="8"/>
      <c r="F70" s="8"/>
      <c r="G70" s="8"/>
      <c r="H70" s="8"/>
      <c r="I70" s="9" t="s">
        <v>60</v>
      </c>
    </row>
    <row r="71" spans="1:9" ht="24.75" customHeight="1">
      <c r="A71" s="8"/>
      <c r="B71" s="8"/>
      <c r="C71" s="8"/>
      <c r="D71" s="9" t="s">
        <v>3313</v>
      </c>
      <c r="E71" s="8"/>
      <c r="F71" s="8"/>
      <c r="G71" s="8"/>
      <c r="H71" s="8"/>
      <c r="I71" s="9" t="s">
        <v>60</v>
      </c>
    </row>
    <row r="72" spans="1:9" ht="24.75" customHeight="1">
      <c r="A72" s="8"/>
      <c r="B72" s="8"/>
      <c r="C72" s="8"/>
      <c r="D72" s="9" t="s">
        <v>3314</v>
      </c>
      <c r="E72" s="8"/>
      <c r="F72" s="8"/>
      <c r="G72" s="8"/>
      <c r="H72" s="8"/>
      <c r="I72" s="9" t="s">
        <v>60</v>
      </c>
    </row>
    <row r="73" spans="1:9" ht="24.75" customHeight="1">
      <c r="A73" s="8">
        <v>2033006</v>
      </c>
      <c r="B73" s="9" t="s">
        <v>10</v>
      </c>
      <c r="C73" s="9" t="s">
        <v>3315</v>
      </c>
      <c r="D73" s="9" t="s">
        <v>3315</v>
      </c>
      <c r="E73" s="8">
        <v>4</v>
      </c>
      <c r="F73" s="9" t="s">
        <v>3316</v>
      </c>
      <c r="G73" s="8">
        <v>1200</v>
      </c>
      <c r="H73" s="8"/>
      <c r="I73" s="9" t="s">
        <v>2824</v>
      </c>
    </row>
    <row r="74" spans="1:9" ht="24.75" customHeight="1">
      <c r="A74" s="8"/>
      <c r="B74" s="8"/>
      <c r="C74" s="8"/>
      <c r="D74" s="9" t="s">
        <v>3317</v>
      </c>
      <c r="E74" s="8"/>
      <c r="F74" s="8"/>
      <c r="G74" s="8"/>
      <c r="H74" s="8"/>
      <c r="I74" s="8"/>
    </row>
    <row r="75" spans="1:9" ht="24.75" customHeight="1">
      <c r="A75" s="8"/>
      <c r="B75" s="8"/>
      <c r="C75" s="8"/>
      <c r="D75" s="9" t="s">
        <v>3318</v>
      </c>
      <c r="E75" s="8"/>
      <c r="F75" s="8"/>
      <c r="G75" s="8"/>
      <c r="H75" s="8"/>
      <c r="I75" s="8"/>
    </row>
    <row r="76" spans="1:9" ht="24.75" customHeight="1">
      <c r="A76" s="8"/>
      <c r="B76" s="8"/>
      <c r="C76" s="8"/>
      <c r="D76" s="9" t="s">
        <v>3319</v>
      </c>
      <c r="E76" s="8"/>
      <c r="F76" s="8"/>
      <c r="G76" s="8"/>
      <c r="H76" s="8"/>
      <c r="I76" s="8"/>
    </row>
    <row r="77" spans="1:9" ht="24.75" customHeight="1">
      <c r="A77" s="8">
        <v>2033008</v>
      </c>
      <c r="B77" s="9" t="s">
        <v>10</v>
      </c>
      <c r="C77" s="9" t="s">
        <v>3320</v>
      </c>
      <c r="D77" s="9" t="s">
        <v>3320</v>
      </c>
      <c r="E77" s="8">
        <v>3</v>
      </c>
      <c r="F77" s="9" t="s">
        <v>3321</v>
      </c>
      <c r="G77" s="8">
        <v>870</v>
      </c>
      <c r="H77" s="8"/>
      <c r="I77" s="9" t="s">
        <v>2824</v>
      </c>
    </row>
    <row r="78" spans="1:9" ht="24.75" customHeight="1">
      <c r="A78" s="8"/>
      <c r="B78" s="8"/>
      <c r="C78" s="8"/>
      <c r="D78" s="9" t="s">
        <v>3322</v>
      </c>
      <c r="E78" s="8"/>
      <c r="F78" s="8"/>
      <c r="G78" s="8"/>
      <c r="H78" s="8"/>
      <c r="I78" s="8"/>
    </row>
    <row r="79" spans="1:9" ht="24.75" customHeight="1">
      <c r="A79" s="8"/>
      <c r="B79" s="8"/>
      <c r="C79" s="8"/>
      <c r="D79" s="9" t="s">
        <v>3323</v>
      </c>
      <c r="E79" s="8"/>
      <c r="F79" s="8"/>
      <c r="G79" s="8"/>
      <c r="H79" s="8"/>
      <c r="I79" s="8"/>
    </row>
    <row r="80" spans="1:11" ht="24.75" customHeight="1">
      <c r="A80" s="8">
        <v>2033011</v>
      </c>
      <c r="B80" s="9" t="s">
        <v>10</v>
      </c>
      <c r="C80" s="9" t="s">
        <v>3324</v>
      </c>
      <c r="D80" s="9" t="s">
        <v>3324</v>
      </c>
      <c r="E80" s="8">
        <v>1</v>
      </c>
      <c r="F80" s="9" t="s">
        <v>3311</v>
      </c>
      <c r="G80" s="8">
        <v>290</v>
      </c>
      <c r="H80" s="8"/>
      <c r="I80" s="9" t="s">
        <v>2824</v>
      </c>
      <c r="K80" s="33" t="s">
        <v>3325</v>
      </c>
    </row>
    <row r="81" spans="1:10" ht="24.75" customHeight="1">
      <c r="A81" s="8">
        <v>2033012</v>
      </c>
      <c r="B81" s="9" t="s">
        <v>10</v>
      </c>
      <c r="C81" s="9" t="s">
        <v>3326</v>
      </c>
      <c r="D81" s="9" t="s">
        <v>3326</v>
      </c>
      <c r="E81" s="8">
        <v>2</v>
      </c>
      <c r="F81" s="9" t="s">
        <v>3327</v>
      </c>
      <c r="G81" s="8">
        <v>620</v>
      </c>
      <c r="H81" s="9" t="s">
        <v>29</v>
      </c>
      <c r="I81" s="9" t="s">
        <v>2824</v>
      </c>
      <c r="J81" s="33" t="s">
        <v>14</v>
      </c>
    </row>
    <row r="82" spans="1:9" ht="24.75" customHeight="1">
      <c r="A82" s="8"/>
      <c r="B82" s="8"/>
      <c r="C82" s="8"/>
      <c r="D82" s="9" t="s">
        <v>3328</v>
      </c>
      <c r="E82" s="8"/>
      <c r="F82" s="8"/>
      <c r="G82" s="8"/>
      <c r="H82" s="8"/>
      <c r="I82" s="8"/>
    </row>
    <row r="83" spans="1:9" ht="24.75" customHeight="1">
      <c r="A83" s="8">
        <v>2033013</v>
      </c>
      <c r="B83" s="9" t="s">
        <v>10</v>
      </c>
      <c r="C83" s="9" t="s">
        <v>3329</v>
      </c>
      <c r="D83" s="9" t="s">
        <v>3329</v>
      </c>
      <c r="E83" s="8">
        <v>2</v>
      </c>
      <c r="F83" s="9" t="s">
        <v>3330</v>
      </c>
      <c r="G83" s="8">
        <v>580</v>
      </c>
      <c r="H83" s="8"/>
      <c r="I83" s="9" t="s">
        <v>2824</v>
      </c>
    </row>
    <row r="84" spans="1:9" ht="24.75" customHeight="1">
      <c r="A84" s="8"/>
      <c r="B84" s="8"/>
      <c r="C84" s="8"/>
      <c r="D84" s="9" t="s">
        <v>3331</v>
      </c>
      <c r="E84" s="8"/>
      <c r="F84" s="8"/>
      <c r="G84" s="8"/>
      <c r="H84" s="8"/>
      <c r="I84" s="8"/>
    </row>
    <row r="85" spans="1:10" ht="24.75" customHeight="1">
      <c r="A85" s="8">
        <v>2033018</v>
      </c>
      <c r="B85" s="9" t="s">
        <v>10</v>
      </c>
      <c r="C85" s="9" t="s">
        <v>3332</v>
      </c>
      <c r="D85" s="9" t="s">
        <v>3332</v>
      </c>
      <c r="E85" s="8">
        <v>3</v>
      </c>
      <c r="F85" s="9" t="s">
        <v>3333</v>
      </c>
      <c r="G85" s="8">
        <v>1950</v>
      </c>
      <c r="H85" s="9" t="s">
        <v>13</v>
      </c>
      <c r="I85" s="9" t="s">
        <v>2824</v>
      </c>
      <c r="J85" s="33" t="s">
        <v>14</v>
      </c>
    </row>
    <row r="86" spans="1:9" ht="24.75" customHeight="1">
      <c r="A86" s="8"/>
      <c r="B86" s="8"/>
      <c r="C86" s="8"/>
      <c r="D86" s="9" t="s">
        <v>3334</v>
      </c>
      <c r="E86" s="8"/>
      <c r="F86" s="8"/>
      <c r="G86" s="8"/>
      <c r="H86" s="8"/>
      <c r="I86" s="8"/>
    </row>
    <row r="87" spans="1:9" ht="24.75" customHeight="1">
      <c r="A87" s="8"/>
      <c r="B87" s="8"/>
      <c r="C87" s="8"/>
      <c r="D87" s="9" t="s">
        <v>3335</v>
      </c>
      <c r="E87" s="8"/>
      <c r="F87" s="8"/>
      <c r="G87" s="8"/>
      <c r="H87" s="8"/>
      <c r="I87" s="9" t="s">
        <v>3336</v>
      </c>
    </row>
    <row r="88" spans="1:9" ht="24.75" customHeight="1">
      <c r="A88" s="8">
        <v>2033019</v>
      </c>
      <c r="B88" s="9" t="s">
        <v>10</v>
      </c>
      <c r="C88" s="9" t="s">
        <v>3337</v>
      </c>
      <c r="D88" s="9" t="s">
        <v>3337</v>
      </c>
      <c r="E88" s="8">
        <v>2</v>
      </c>
      <c r="F88" s="9" t="s">
        <v>3338</v>
      </c>
      <c r="G88" s="8">
        <v>580</v>
      </c>
      <c r="H88" s="8"/>
      <c r="I88" s="8"/>
    </row>
    <row r="89" spans="1:9" ht="24.75" customHeight="1">
      <c r="A89" s="8"/>
      <c r="B89" s="8"/>
      <c r="C89" s="8"/>
      <c r="D89" s="9" t="s">
        <v>3339</v>
      </c>
      <c r="E89" s="8"/>
      <c r="F89" s="8"/>
      <c r="G89" s="8"/>
      <c r="H89" s="8"/>
      <c r="I89" s="8"/>
    </row>
    <row r="90" spans="1:9" ht="24.75" customHeight="1">
      <c r="A90" s="8">
        <v>2033021</v>
      </c>
      <c r="B90" s="9" t="s">
        <v>10</v>
      </c>
      <c r="C90" s="9" t="s">
        <v>3340</v>
      </c>
      <c r="D90" s="9" t="s">
        <v>3340</v>
      </c>
      <c r="E90" s="8">
        <v>1</v>
      </c>
      <c r="F90" s="9" t="s">
        <v>3341</v>
      </c>
      <c r="G90" s="8">
        <v>300</v>
      </c>
      <c r="H90" s="8"/>
      <c r="I90" s="9" t="s">
        <v>57</v>
      </c>
    </row>
    <row r="91" spans="1:9" ht="24.75" customHeight="1">
      <c r="A91" s="8">
        <v>2033022</v>
      </c>
      <c r="B91" s="9" t="s">
        <v>10</v>
      </c>
      <c r="C91" s="9" t="s">
        <v>3342</v>
      </c>
      <c r="D91" s="9" t="s">
        <v>3342</v>
      </c>
      <c r="E91" s="8">
        <v>1</v>
      </c>
      <c r="F91" s="9" t="s">
        <v>3338</v>
      </c>
      <c r="G91" s="8">
        <v>310</v>
      </c>
      <c r="H91" s="8"/>
      <c r="I91" s="9" t="s">
        <v>57</v>
      </c>
    </row>
    <row r="92" spans="1:10" ht="24.75" customHeight="1">
      <c r="A92" s="10">
        <v>2033023</v>
      </c>
      <c r="B92" s="27" t="s">
        <v>10</v>
      </c>
      <c r="C92" s="27" t="s">
        <v>3343</v>
      </c>
      <c r="D92" s="9" t="s">
        <v>3343</v>
      </c>
      <c r="E92" s="36">
        <v>3</v>
      </c>
      <c r="F92" s="27" t="s">
        <v>3341</v>
      </c>
      <c r="G92" s="36">
        <v>930</v>
      </c>
      <c r="H92" s="27" t="s">
        <v>29</v>
      </c>
      <c r="I92" s="9" t="s">
        <v>57</v>
      </c>
      <c r="J92" s="33" t="s">
        <v>14</v>
      </c>
    </row>
    <row r="93" spans="1:9" ht="24.75" customHeight="1">
      <c r="A93" s="28"/>
      <c r="B93" s="29"/>
      <c r="C93" s="29"/>
      <c r="D93" s="9" t="s">
        <v>3344</v>
      </c>
      <c r="E93" s="37"/>
      <c r="F93" s="29"/>
      <c r="G93" s="37"/>
      <c r="H93" s="29"/>
      <c r="I93" s="40"/>
    </row>
    <row r="94" spans="1:9" ht="24.75" customHeight="1">
      <c r="A94" s="11"/>
      <c r="B94" s="30"/>
      <c r="C94" s="30"/>
      <c r="D94" s="9" t="s">
        <v>3345</v>
      </c>
      <c r="E94" s="38"/>
      <c r="F94" s="30"/>
      <c r="G94" s="38"/>
      <c r="H94" s="30"/>
      <c r="I94" s="9" t="s">
        <v>2950</v>
      </c>
    </row>
    <row r="95" spans="1:9" ht="24.75" customHeight="1">
      <c r="A95" s="8">
        <v>2033025</v>
      </c>
      <c r="B95" s="9" t="s">
        <v>10</v>
      </c>
      <c r="C95" s="9" t="s">
        <v>3346</v>
      </c>
      <c r="D95" s="9" t="s">
        <v>3346</v>
      </c>
      <c r="E95" s="8">
        <v>4</v>
      </c>
      <c r="F95" s="9" t="s">
        <v>3341</v>
      </c>
      <c r="G95" s="8">
        <v>1160</v>
      </c>
      <c r="H95" s="8"/>
      <c r="I95" s="9" t="s">
        <v>57</v>
      </c>
    </row>
    <row r="96" spans="1:9" ht="24.75" customHeight="1">
      <c r="A96" s="8"/>
      <c r="B96" s="8"/>
      <c r="C96" s="8"/>
      <c r="D96" s="9" t="s">
        <v>2863</v>
      </c>
      <c r="E96" s="8"/>
      <c r="F96" s="8"/>
      <c r="G96" s="8"/>
      <c r="H96" s="8"/>
      <c r="I96" s="8"/>
    </row>
    <row r="97" spans="1:9" ht="24.75" customHeight="1">
      <c r="A97" s="8"/>
      <c r="B97" s="8"/>
      <c r="C97" s="8"/>
      <c r="D97" s="9" t="s">
        <v>3347</v>
      </c>
      <c r="E97" s="8"/>
      <c r="F97" s="8"/>
      <c r="G97" s="8"/>
      <c r="H97" s="8"/>
      <c r="I97" s="8"/>
    </row>
    <row r="98" spans="1:9" ht="24.75" customHeight="1">
      <c r="A98" s="8"/>
      <c r="B98" s="8"/>
      <c r="C98" s="8"/>
      <c r="D98" s="9" t="s">
        <v>3348</v>
      </c>
      <c r="E98" s="8"/>
      <c r="F98" s="8"/>
      <c r="G98" s="8"/>
      <c r="H98" s="8"/>
      <c r="I98" s="8"/>
    </row>
    <row r="99" spans="1:9" ht="24.75" customHeight="1">
      <c r="A99" s="8">
        <v>2033026</v>
      </c>
      <c r="B99" s="9" t="s">
        <v>10</v>
      </c>
      <c r="C99" s="9" t="s">
        <v>3349</v>
      </c>
      <c r="D99" s="9" t="s">
        <v>3349</v>
      </c>
      <c r="E99" s="8">
        <v>1</v>
      </c>
      <c r="F99" s="9" t="s">
        <v>3350</v>
      </c>
      <c r="G99" s="8">
        <v>290</v>
      </c>
      <c r="H99" s="8"/>
      <c r="I99" s="9" t="s">
        <v>57</v>
      </c>
    </row>
    <row r="100" spans="1:9" ht="24.75" customHeight="1">
      <c r="A100" s="36">
        <v>2033027</v>
      </c>
      <c r="B100" s="27" t="s">
        <v>10</v>
      </c>
      <c r="C100" s="27" t="s">
        <v>3351</v>
      </c>
      <c r="D100" s="39" t="s">
        <v>3351</v>
      </c>
      <c r="E100" s="27">
        <v>3</v>
      </c>
      <c r="F100" s="27" t="s">
        <v>3352</v>
      </c>
      <c r="G100" s="27">
        <v>930</v>
      </c>
      <c r="H100" s="40"/>
      <c r="I100" s="27" t="s">
        <v>80</v>
      </c>
    </row>
    <row r="101" spans="1:9" ht="24.75" customHeight="1">
      <c r="A101" s="37"/>
      <c r="B101" s="29"/>
      <c r="C101" s="29"/>
      <c r="D101" s="39" t="s">
        <v>3353</v>
      </c>
      <c r="E101" s="29"/>
      <c r="F101" s="29"/>
      <c r="G101" s="29"/>
      <c r="H101" s="40"/>
      <c r="I101" s="29"/>
    </row>
    <row r="102" spans="1:9" ht="24.75" customHeight="1">
      <c r="A102" s="38"/>
      <c r="B102" s="30"/>
      <c r="C102" s="30"/>
      <c r="D102" s="41" t="s">
        <v>3354</v>
      </c>
      <c r="E102" s="30"/>
      <c r="F102" s="30"/>
      <c r="G102" s="30"/>
      <c r="H102" s="40"/>
      <c r="I102" s="30"/>
    </row>
    <row r="103" spans="1:9" ht="24.75" customHeight="1">
      <c r="A103" s="42">
        <v>2033028</v>
      </c>
      <c r="B103" s="19" t="s">
        <v>10</v>
      </c>
      <c r="C103" s="43" t="s">
        <v>3355</v>
      </c>
      <c r="D103" s="41" t="s">
        <v>3355</v>
      </c>
      <c r="E103" s="44">
        <v>2</v>
      </c>
      <c r="F103" s="41" t="s">
        <v>3356</v>
      </c>
      <c r="G103" s="19">
        <v>620</v>
      </c>
      <c r="H103" s="45"/>
      <c r="I103" s="22"/>
    </row>
    <row r="104" spans="1:9" ht="24.75" customHeight="1">
      <c r="A104" s="25"/>
      <c r="B104" s="22"/>
      <c r="C104" s="46"/>
      <c r="D104" s="41" t="s">
        <v>3357</v>
      </c>
      <c r="E104" s="47"/>
      <c r="F104" s="41" t="s">
        <v>3356</v>
      </c>
      <c r="G104" s="22"/>
      <c r="H104" s="45"/>
      <c r="I104" s="22"/>
    </row>
    <row r="105" spans="1:9" ht="24.75" customHeight="1">
      <c r="A105" s="25"/>
      <c r="B105" s="22"/>
      <c r="C105" s="22"/>
      <c r="D105" s="12"/>
      <c r="E105" s="22"/>
      <c r="F105" s="22"/>
      <c r="G105" s="22"/>
      <c r="H105" s="12"/>
      <c r="I105" s="22"/>
    </row>
    <row r="106" spans="1:9" ht="24.75" customHeight="1">
      <c r="A106" s="13" t="s">
        <v>95</v>
      </c>
      <c r="B106" s="12"/>
      <c r="C106" s="12">
        <f>COUNTIF(B69:B105,"Y")</f>
        <v>15</v>
      </c>
      <c r="D106" s="12"/>
      <c r="E106" s="12">
        <f>SUM(E69:E105)</f>
        <v>36</v>
      </c>
      <c r="F106" s="12"/>
      <c r="G106" s="12">
        <f>SUM(G69:G105)</f>
        <v>11870</v>
      </c>
      <c r="H106" s="12"/>
      <c r="I106" s="12"/>
    </row>
    <row r="107" spans="1:10" ht="24.75" customHeight="1">
      <c r="A107" s="8">
        <v>2034003</v>
      </c>
      <c r="B107" s="9" t="s">
        <v>10</v>
      </c>
      <c r="C107" s="9" t="s">
        <v>3358</v>
      </c>
      <c r="D107" s="9" t="s">
        <v>3358</v>
      </c>
      <c r="E107" s="8">
        <v>4</v>
      </c>
      <c r="F107" s="9" t="s">
        <v>3359</v>
      </c>
      <c r="G107" s="8">
        <v>1240</v>
      </c>
      <c r="H107" s="9" t="s">
        <v>29</v>
      </c>
      <c r="I107" s="8"/>
      <c r="J107" s="33" t="s">
        <v>14</v>
      </c>
    </row>
    <row r="108" spans="1:9" ht="24.75" customHeight="1">
      <c r="A108" s="8"/>
      <c r="B108" s="8"/>
      <c r="C108" s="8"/>
      <c r="D108" s="9" t="s">
        <v>3360</v>
      </c>
      <c r="E108" s="8"/>
      <c r="F108" s="8"/>
      <c r="G108" s="8"/>
      <c r="H108" s="8"/>
      <c r="I108" s="8"/>
    </row>
    <row r="109" spans="1:9" ht="24.75" customHeight="1">
      <c r="A109" s="8"/>
      <c r="B109" s="8"/>
      <c r="C109" s="8"/>
      <c r="D109" s="9" t="s">
        <v>3361</v>
      </c>
      <c r="E109" s="8"/>
      <c r="F109" s="8"/>
      <c r="G109" s="8"/>
      <c r="H109" s="8"/>
      <c r="I109" s="8"/>
    </row>
    <row r="110" spans="1:9" ht="24.75" customHeight="1">
      <c r="A110" s="8"/>
      <c r="B110" s="8"/>
      <c r="C110" s="8"/>
      <c r="D110" s="9" t="s">
        <v>3362</v>
      </c>
      <c r="E110" s="8"/>
      <c r="F110" s="8"/>
      <c r="G110" s="8"/>
      <c r="H110" s="8"/>
      <c r="I110" s="8"/>
    </row>
    <row r="111" spans="1:9" ht="24.75" customHeight="1">
      <c r="A111" s="8">
        <v>2034004</v>
      </c>
      <c r="B111" s="9" t="s">
        <v>10</v>
      </c>
      <c r="C111" s="9" t="s">
        <v>3363</v>
      </c>
      <c r="D111" s="9" t="s">
        <v>3363</v>
      </c>
      <c r="E111" s="8">
        <v>3</v>
      </c>
      <c r="F111" s="9" t="s">
        <v>3364</v>
      </c>
      <c r="G111" s="8">
        <v>870</v>
      </c>
      <c r="H111" s="8"/>
      <c r="I111" s="8"/>
    </row>
    <row r="112" spans="1:9" ht="24.75" customHeight="1">
      <c r="A112" s="8"/>
      <c r="B112" s="8"/>
      <c r="C112" s="8"/>
      <c r="D112" s="9" t="s">
        <v>3365</v>
      </c>
      <c r="E112" s="8"/>
      <c r="F112" s="8"/>
      <c r="G112" s="8"/>
      <c r="H112" s="8"/>
      <c r="I112" s="8"/>
    </row>
    <row r="113" spans="1:9" ht="24.75" customHeight="1">
      <c r="A113" s="8"/>
      <c r="B113" s="8"/>
      <c r="C113" s="8"/>
      <c r="D113" s="9" t="s">
        <v>3366</v>
      </c>
      <c r="E113" s="8"/>
      <c r="F113" s="8"/>
      <c r="G113" s="8"/>
      <c r="H113" s="8"/>
      <c r="I113" s="8"/>
    </row>
    <row r="114" spans="1:9" ht="24.75" customHeight="1">
      <c r="A114" s="8">
        <v>2034005</v>
      </c>
      <c r="B114" s="9" t="s">
        <v>10</v>
      </c>
      <c r="C114" s="9" t="s">
        <v>3367</v>
      </c>
      <c r="D114" s="9" t="s">
        <v>3367</v>
      </c>
      <c r="E114" s="8">
        <v>3</v>
      </c>
      <c r="F114" s="9" t="s">
        <v>3359</v>
      </c>
      <c r="G114" s="8">
        <v>1080</v>
      </c>
      <c r="H114" s="8"/>
      <c r="I114" s="8"/>
    </row>
    <row r="115" spans="1:9" ht="24.75" customHeight="1">
      <c r="A115" s="8"/>
      <c r="B115" s="8"/>
      <c r="C115" s="8"/>
      <c r="D115" s="9" t="s">
        <v>3368</v>
      </c>
      <c r="E115" s="8"/>
      <c r="F115" s="8"/>
      <c r="G115" s="8"/>
      <c r="H115" s="8"/>
      <c r="I115" s="8"/>
    </row>
    <row r="116" spans="1:9" ht="24.75" customHeight="1">
      <c r="A116" s="8"/>
      <c r="B116" s="8"/>
      <c r="C116" s="8"/>
      <c r="D116" s="9" t="s">
        <v>3369</v>
      </c>
      <c r="E116" s="8"/>
      <c r="F116" s="8"/>
      <c r="G116" s="8"/>
      <c r="H116" s="8"/>
      <c r="I116" s="8"/>
    </row>
    <row r="117" spans="1:10" ht="24.75" customHeight="1">
      <c r="A117" s="8">
        <v>2034007</v>
      </c>
      <c r="B117" s="9" t="s">
        <v>10</v>
      </c>
      <c r="C117" s="9" t="s">
        <v>3370</v>
      </c>
      <c r="D117" s="9" t="s">
        <v>3370</v>
      </c>
      <c r="E117" s="8">
        <v>2</v>
      </c>
      <c r="F117" s="9" t="s">
        <v>3371</v>
      </c>
      <c r="G117" s="8">
        <v>620</v>
      </c>
      <c r="H117" s="9" t="s">
        <v>29</v>
      </c>
      <c r="I117" s="8"/>
      <c r="J117" s="33" t="s">
        <v>14</v>
      </c>
    </row>
    <row r="118" spans="1:9" ht="24.75" customHeight="1">
      <c r="A118" s="8"/>
      <c r="B118" s="8"/>
      <c r="C118" s="8"/>
      <c r="D118" s="9" t="s">
        <v>3372</v>
      </c>
      <c r="E118" s="8"/>
      <c r="F118" s="8"/>
      <c r="G118" s="8"/>
      <c r="H118" s="8"/>
      <c r="I118" s="8"/>
    </row>
    <row r="119" spans="1:9" ht="24.75" customHeight="1">
      <c r="A119" s="8">
        <v>2034009</v>
      </c>
      <c r="B119" s="9" t="s">
        <v>10</v>
      </c>
      <c r="C119" s="9" t="s">
        <v>3373</v>
      </c>
      <c r="D119" s="9" t="s">
        <v>3373</v>
      </c>
      <c r="E119" s="8">
        <v>2</v>
      </c>
      <c r="F119" s="9" t="s">
        <v>3364</v>
      </c>
      <c r="G119" s="8">
        <v>580</v>
      </c>
      <c r="H119" s="8"/>
      <c r="I119" s="8"/>
    </row>
    <row r="120" spans="1:9" ht="24.75" customHeight="1">
      <c r="A120" s="8"/>
      <c r="B120" s="8"/>
      <c r="C120" s="8"/>
      <c r="D120" s="9" t="s">
        <v>3374</v>
      </c>
      <c r="E120" s="8"/>
      <c r="F120" s="8"/>
      <c r="G120" s="8"/>
      <c r="H120" s="8"/>
      <c r="I120" s="8"/>
    </row>
    <row r="121" spans="1:9" ht="24.75" customHeight="1">
      <c r="A121" s="8">
        <v>2034010</v>
      </c>
      <c r="B121" s="9" t="s">
        <v>10</v>
      </c>
      <c r="C121" s="9" t="s">
        <v>3375</v>
      </c>
      <c r="D121" s="9" t="s">
        <v>3375</v>
      </c>
      <c r="E121" s="8">
        <v>2</v>
      </c>
      <c r="F121" s="9" t="s">
        <v>3359</v>
      </c>
      <c r="G121" s="8">
        <v>580</v>
      </c>
      <c r="H121" s="8"/>
      <c r="I121" s="9" t="s">
        <v>60</v>
      </c>
    </row>
    <row r="122" spans="1:9" ht="24.75" customHeight="1">
      <c r="A122" s="8"/>
      <c r="B122" s="8"/>
      <c r="C122" s="8"/>
      <c r="D122" s="9" t="s">
        <v>3376</v>
      </c>
      <c r="E122" s="8"/>
      <c r="F122" s="8"/>
      <c r="G122" s="8"/>
      <c r="H122" s="8"/>
      <c r="I122" s="8"/>
    </row>
    <row r="123" spans="1:9" ht="24.75" customHeight="1">
      <c r="A123" s="8">
        <v>2034012</v>
      </c>
      <c r="B123" s="9" t="s">
        <v>10</v>
      </c>
      <c r="C123" s="9" t="s">
        <v>3377</v>
      </c>
      <c r="D123" s="9" t="s">
        <v>3377</v>
      </c>
      <c r="E123" s="8">
        <v>1</v>
      </c>
      <c r="F123" s="9" t="s">
        <v>3359</v>
      </c>
      <c r="G123" s="8">
        <v>290</v>
      </c>
      <c r="H123" s="8"/>
      <c r="I123" s="9" t="s">
        <v>57</v>
      </c>
    </row>
    <row r="124" spans="1:9" ht="24.75" customHeight="1">
      <c r="A124" s="8">
        <v>2034013</v>
      </c>
      <c r="B124" s="9" t="s">
        <v>10</v>
      </c>
      <c r="C124" s="9" t="s">
        <v>3378</v>
      </c>
      <c r="D124" s="9" t="s">
        <v>3378</v>
      </c>
      <c r="E124" s="8">
        <v>2</v>
      </c>
      <c r="F124" s="9" t="s">
        <v>3364</v>
      </c>
      <c r="G124" s="8">
        <v>580</v>
      </c>
      <c r="H124" s="8"/>
      <c r="I124" s="9" t="s">
        <v>57</v>
      </c>
    </row>
    <row r="125" spans="1:9" ht="24.75" customHeight="1">
      <c r="A125" s="8"/>
      <c r="B125" s="8"/>
      <c r="C125" s="8"/>
      <c r="D125" s="9" t="s">
        <v>3379</v>
      </c>
      <c r="E125" s="8"/>
      <c r="F125" s="8"/>
      <c r="G125" s="8"/>
      <c r="H125" s="8"/>
      <c r="I125" s="9" t="s">
        <v>60</v>
      </c>
    </row>
    <row r="126" spans="1:9" ht="24.75" customHeight="1">
      <c r="A126" s="8">
        <v>2034014</v>
      </c>
      <c r="B126" s="9" t="s">
        <v>10</v>
      </c>
      <c r="C126" s="9" t="s">
        <v>3380</v>
      </c>
      <c r="D126" s="9" t="s">
        <v>3380</v>
      </c>
      <c r="E126" s="8">
        <v>3</v>
      </c>
      <c r="F126" s="9" t="s">
        <v>3359</v>
      </c>
      <c r="G126" s="8">
        <v>930</v>
      </c>
      <c r="H126" s="8"/>
      <c r="I126" s="9" t="s">
        <v>57</v>
      </c>
    </row>
    <row r="127" spans="1:9" ht="24.75" customHeight="1">
      <c r="A127" s="8"/>
      <c r="B127" s="8"/>
      <c r="C127" s="8"/>
      <c r="D127" s="9" t="s">
        <v>3381</v>
      </c>
      <c r="E127" s="8"/>
      <c r="F127" s="8"/>
      <c r="G127" s="8"/>
      <c r="H127" s="8"/>
      <c r="I127" s="9" t="s">
        <v>60</v>
      </c>
    </row>
    <row r="128" spans="1:9" ht="24.75" customHeight="1">
      <c r="A128" s="8"/>
      <c r="B128" s="8"/>
      <c r="C128" s="8"/>
      <c r="D128" s="9" t="s">
        <v>3382</v>
      </c>
      <c r="E128" s="8"/>
      <c r="F128" s="8"/>
      <c r="G128" s="8"/>
      <c r="H128" s="8"/>
      <c r="I128" s="9" t="s">
        <v>60</v>
      </c>
    </row>
    <row r="129" spans="1:9" ht="24.75" customHeight="1">
      <c r="A129" s="8">
        <v>2034015</v>
      </c>
      <c r="B129" s="9" t="s">
        <v>10</v>
      </c>
      <c r="C129" s="9" t="s">
        <v>3383</v>
      </c>
      <c r="D129" s="9" t="s">
        <v>3383</v>
      </c>
      <c r="E129" s="8">
        <v>2</v>
      </c>
      <c r="F129" s="9" t="s">
        <v>3359</v>
      </c>
      <c r="G129" s="8">
        <v>600</v>
      </c>
      <c r="H129" s="8"/>
      <c r="I129" s="9" t="s">
        <v>60</v>
      </c>
    </row>
    <row r="130" spans="1:9" ht="24.75" customHeight="1">
      <c r="A130" s="8"/>
      <c r="B130" s="8"/>
      <c r="C130" s="8"/>
      <c r="D130" s="9" t="s">
        <v>3384</v>
      </c>
      <c r="E130" s="8"/>
      <c r="F130" s="8"/>
      <c r="G130" s="8"/>
      <c r="H130" s="8"/>
      <c r="I130" s="8"/>
    </row>
    <row r="131" spans="1:10" ht="24.75" customHeight="1">
      <c r="A131" s="8">
        <v>2034016</v>
      </c>
      <c r="B131" s="9" t="s">
        <v>10</v>
      </c>
      <c r="C131" s="9" t="s">
        <v>3385</v>
      </c>
      <c r="D131" s="9" t="s">
        <v>3385</v>
      </c>
      <c r="E131" s="8">
        <v>2</v>
      </c>
      <c r="F131" s="9" t="s">
        <v>3371</v>
      </c>
      <c r="G131" s="8">
        <v>620</v>
      </c>
      <c r="H131" s="9" t="s">
        <v>29</v>
      </c>
      <c r="I131" s="9" t="s">
        <v>60</v>
      </c>
      <c r="J131" s="33" t="s">
        <v>14</v>
      </c>
    </row>
    <row r="132" spans="1:9" ht="24.75" customHeight="1">
      <c r="A132" s="8"/>
      <c r="B132" s="8"/>
      <c r="C132" s="8"/>
      <c r="D132" s="9" t="s">
        <v>3386</v>
      </c>
      <c r="E132" s="8"/>
      <c r="F132" s="8"/>
      <c r="G132" s="8"/>
      <c r="H132" s="8"/>
      <c r="I132" s="8"/>
    </row>
    <row r="133" spans="1:10" ht="24.75" customHeight="1">
      <c r="A133" s="8">
        <v>2034017</v>
      </c>
      <c r="B133" s="9" t="s">
        <v>10</v>
      </c>
      <c r="C133" s="9" t="s">
        <v>3387</v>
      </c>
      <c r="D133" s="9" t="s">
        <v>3387</v>
      </c>
      <c r="E133" s="8">
        <v>2</v>
      </c>
      <c r="F133" s="9" t="s">
        <v>3371</v>
      </c>
      <c r="G133" s="8">
        <v>620</v>
      </c>
      <c r="H133" s="9" t="s">
        <v>29</v>
      </c>
      <c r="I133" s="9" t="s">
        <v>60</v>
      </c>
      <c r="J133" s="33" t="s">
        <v>14</v>
      </c>
    </row>
    <row r="134" spans="1:9" ht="24.75" customHeight="1">
      <c r="A134" s="8"/>
      <c r="B134" s="8"/>
      <c r="C134" s="8"/>
      <c r="D134" s="9" t="s">
        <v>3388</v>
      </c>
      <c r="E134" s="8"/>
      <c r="F134" s="8"/>
      <c r="G134" s="8"/>
      <c r="H134" s="8"/>
      <c r="I134" s="8"/>
    </row>
    <row r="135" spans="1:9" ht="24.75" customHeight="1">
      <c r="A135" s="8">
        <v>2034018</v>
      </c>
      <c r="B135" s="9" t="s">
        <v>10</v>
      </c>
      <c r="C135" s="9" t="s">
        <v>3389</v>
      </c>
      <c r="D135" s="9" t="s">
        <v>3389</v>
      </c>
      <c r="E135" s="8">
        <v>1</v>
      </c>
      <c r="F135" s="9" t="s">
        <v>3359</v>
      </c>
      <c r="G135" s="8">
        <v>310</v>
      </c>
      <c r="H135" s="8"/>
      <c r="I135" s="9" t="s">
        <v>75</v>
      </c>
    </row>
    <row r="136" spans="1:9" ht="24.75" customHeight="1">
      <c r="A136" s="8">
        <v>2034019</v>
      </c>
      <c r="B136" s="9" t="s">
        <v>10</v>
      </c>
      <c r="C136" s="9" t="s">
        <v>3390</v>
      </c>
      <c r="D136" s="9" t="s">
        <v>3390</v>
      </c>
      <c r="E136" s="8">
        <v>3</v>
      </c>
      <c r="F136" s="9" t="s">
        <v>3364</v>
      </c>
      <c r="G136" s="8">
        <v>870</v>
      </c>
      <c r="H136" s="8"/>
      <c r="I136" s="9" t="s">
        <v>75</v>
      </c>
    </row>
    <row r="137" spans="1:9" ht="24.75" customHeight="1">
      <c r="A137" s="8"/>
      <c r="B137" s="8"/>
      <c r="C137" s="8"/>
      <c r="D137" s="9" t="s">
        <v>3391</v>
      </c>
      <c r="E137" s="8"/>
      <c r="F137" s="8"/>
      <c r="G137" s="8"/>
      <c r="H137" s="8"/>
      <c r="I137" s="9" t="s">
        <v>75</v>
      </c>
    </row>
    <row r="138" spans="1:9" ht="24.75" customHeight="1">
      <c r="A138" s="8"/>
      <c r="B138" s="8"/>
      <c r="C138" s="8"/>
      <c r="D138" s="9" t="s">
        <v>3392</v>
      </c>
      <c r="E138" s="8"/>
      <c r="F138" s="8"/>
      <c r="G138" s="8"/>
      <c r="H138" s="8"/>
      <c r="I138" s="9" t="s">
        <v>75</v>
      </c>
    </row>
    <row r="139" spans="1:9" ht="24.75" customHeight="1">
      <c r="A139" s="16">
        <v>2034020</v>
      </c>
      <c r="B139" s="15" t="s">
        <v>10</v>
      </c>
      <c r="C139" s="43" t="s">
        <v>3393</v>
      </c>
      <c r="D139" s="41" t="s">
        <v>3393</v>
      </c>
      <c r="E139" s="48">
        <v>2</v>
      </c>
      <c r="F139" s="41" t="s">
        <v>3394</v>
      </c>
      <c r="G139" s="49">
        <v>620</v>
      </c>
      <c r="H139" s="12"/>
      <c r="I139" s="12"/>
    </row>
    <row r="140" spans="1:9" ht="24.75" customHeight="1">
      <c r="A140" s="25"/>
      <c r="B140" s="22"/>
      <c r="C140" s="46"/>
      <c r="D140" s="41" t="s">
        <v>3395</v>
      </c>
      <c r="E140" s="50"/>
      <c r="F140" s="41" t="s">
        <v>3394</v>
      </c>
      <c r="G140" s="51"/>
      <c r="H140" s="12"/>
      <c r="I140" s="12"/>
    </row>
    <row r="141" spans="1:9" ht="24.75" customHeight="1">
      <c r="A141" s="13">
        <v>2034021</v>
      </c>
      <c r="B141" s="12" t="s">
        <v>10</v>
      </c>
      <c r="C141" s="43" t="s">
        <v>3396</v>
      </c>
      <c r="D141" s="41" t="s">
        <v>3396</v>
      </c>
      <c r="E141" s="41">
        <v>1</v>
      </c>
      <c r="F141" s="41" t="s">
        <v>3394</v>
      </c>
      <c r="G141" s="41">
        <v>310</v>
      </c>
      <c r="H141" s="12"/>
      <c r="I141" s="12"/>
    </row>
    <row r="142" spans="1:9" ht="24.75" customHeight="1">
      <c r="A142" s="16">
        <v>2034022</v>
      </c>
      <c r="B142" s="15" t="s">
        <v>10</v>
      </c>
      <c r="C142" s="43" t="s">
        <v>3397</v>
      </c>
      <c r="D142" s="41" t="s">
        <v>3397</v>
      </c>
      <c r="E142" s="48">
        <v>2</v>
      </c>
      <c r="F142" s="41" t="s">
        <v>3398</v>
      </c>
      <c r="G142" s="49">
        <v>620</v>
      </c>
      <c r="H142" s="12"/>
      <c r="I142" s="12"/>
    </row>
    <row r="143" spans="1:9" ht="24.75" customHeight="1">
      <c r="A143" s="25"/>
      <c r="B143" s="22"/>
      <c r="C143" s="46"/>
      <c r="D143" s="41" t="s">
        <v>3399</v>
      </c>
      <c r="E143" s="50"/>
      <c r="F143" s="41" t="s">
        <v>3398</v>
      </c>
      <c r="G143" s="51"/>
      <c r="H143" s="12"/>
      <c r="I143" s="12"/>
    </row>
    <row r="144" spans="1:9" ht="24.75" customHeight="1">
      <c r="A144" s="16">
        <v>2034023</v>
      </c>
      <c r="B144" s="15" t="s">
        <v>10</v>
      </c>
      <c r="C144" s="43" t="s">
        <v>3400</v>
      </c>
      <c r="D144" s="41" t="s">
        <v>3400</v>
      </c>
      <c r="E144" s="48">
        <v>3</v>
      </c>
      <c r="F144" s="41" t="s">
        <v>3401</v>
      </c>
      <c r="G144" s="49">
        <v>930</v>
      </c>
      <c r="H144" s="12"/>
      <c r="I144" s="12"/>
    </row>
    <row r="145" spans="1:9" ht="24.75" customHeight="1">
      <c r="A145" s="42"/>
      <c r="B145" s="19"/>
      <c r="C145" s="52"/>
      <c r="D145" s="41" t="s">
        <v>3402</v>
      </c>
      <c r="E145" s="53"/>
      <c r="F145" s="41" t="s">
        <v>3401</v>
      </c>
      <c r="G145" s="54"/>
      <c r="H145" s="12"/>
      <c r="I145" s="12"/>
    </row>
    <row r="146" spans="1:9" ht="24.75" customHeight="1">
      <c r="A146" s="25"/>
      <c r="B146" s="22"/>
      <c r="C146" s="46"/>
      <c r="D146" s="41" t="s">
        <v>3403</v>
      </c>
      <c r="E146" s="50"/>
      <c r="F146" s="41" t="s">
        <v>3401</v>
      </c>
      <c r="G146" s="51"/>
      <c r="H146" s="12"/>
      <c r="I146" s="12"/>
    </row>
    <row r="147" spans="1:9" ht="24.75" customHeight="1">
      <c r="A147" s="13"/>
      <c r="B147" s="12"/>
      <c r="C147" s="12"/>
      <c r="D147" s="12"/>
      <c r="E147" s="12"/>
      <c r="F147" s="12"/>
      <c r="G147" s="12"/>
      <c r="H147" s="12"/>
      <c r="I147" s="12"/>
    </row>
    <row r="148" spans="1:9" ht="24.75" customHeight="1">
      <c r="A148" s="13" t="s">
        <v>95</v>
      </c>
      <c r="B148" s="12"/>
      <c r="C148" s="12">
        <f>COUNTIF(B107:B147,"Y")</f>
        <v>18</v>
      </c>
      <c r="D148" s="12"/>
      <c r="E148" s="12">
        <f>SUM(E107:E147)</f>
        <v>40</v>
      </c>
      <c r="F148" s="12"/>
      <c r="G148" s="12">
        <f>SUM(G107:G147)</f>
        <v>12270</v>
      </c>
      <c r="H148" s="12"/>
      <c r="I148" s="12"/>
    </row>
    <row r="149" spans="1:9" ht="24.75" customHeight="1">
      <c r="A149" s="8">
        <v>2035001</v>
      </c>
      <c r="B149" s="9" t="s">
        <v>10</v>
      </c>
      <c r="C149" s="9" t="s">
        <v>3404</v>
      </c>
      <c r="D149" s="9" t="s">
        <v>3404</v>
      </c>
      <c r="E149" s="8">
        <v>1</v>
      </c>
      <c r="F149" s="9" t="s">
        <v>3405</v>
      </c>
      <c r="G149" s="8">
        <v>310</v>
      </c>
      <c r="H149" s="8"/>
      <c r="I149" s="8"/>
    </row>
    <row r="150" spans="1:10" ht="24.75" customHeight="1">
      <c r="A150" s="8">
        <v>2035003</v>
      </c>
      <c r="B150" s="9" t="s">
        <v>10</v>
      </c>
      <c r="C150" s="9" t="s">
        <v>665</v>
      </c>
      <c r="D150" s="9" t="s">
        <v>665</v>
      </c>
      <c r="E150" s="8">
        <v>2</v>
      </c>
      <c r="F150" s="9" t="s">
        <v>3406</v>
      </c>
      <c r="G150" s="8">
        <v>620</v>
      </c>
      <c r="H150" s="9" t="s">
        <v>29</v>
      </c>
      <c r="I150" s="8"/>
      <c r="J150" s="33" t="s">
        <v>14</v>
      </c>
    </row>
    <row r="151" spans="1:9" ht="24.75" customHeight="1">
      <c r="A151" s="8"/>
      <c r="B151" s="8"/>
      <c r="C151" s="8"/>
      <c r="D151" s="9" t="s">
        <v>3407</v>
      </c>
      <c r="E151" s="8"/>
      <c r="F151" s="8"/>
      <c r="G151" s="8"/>
      <c r="H151" s="8"/>
      <c r="I151" s="8"/>
    </row>
    <row r="152" spans="1:9" ht="24.75" customHeight="1">
      <c r="A152" s="8">
        <v>2035012</v>
      </c>
      <c r="B152" s="9" t="s">
        <v>10</v>
      </c>
      <c r="C152" s="9" t="s">
        <v>3408</v>
      </c>
      <c r="D152" s="9" t="s">
        <v>3408</v>
      </c>
      <c r="E152" s="8">
        <v>1</v>
      </c>
      <c r="F152" s="9" t="s">
        <v>3409</v>
      </c>
      <c r="G152" s="8">
        <v>310</v>
      </c>
      <c r="H152" s="8"/>
      <c r="I152" s="8"/>
    </row>
    <row r="153" spans="1:9" ht="24.75" customHeight="1">
      <c r="A153" s="8">
        <v>2035014</v>
      </c>
      <c r="B153" s="9" t="s">
        <v>10</v>
      </c>
      <c r="C153" s="9" t="s">
        <v>3410</v>
      </c>
      <c r="D153" s="9" t="s">
        <v>3411</v>
      </c>
      <c r="E153" s="8">
        <v>1</v>
      </c>
      <c r="F153" s="9" t="s">
        <v>3412</v>
      </c>
      <c r="G153" s="8">
        <v>310</v>
      </c>
      <c r="H153" s="8"/>
      <c r="I153" s="8"/>
    </row>
    <row r="154" spans="1:9" ht="24.75" customHeight="1">
      <c r="A154" s="8">
        <v>2035015</v>
      </c>
      <c r="B154" s="9" t="s">
        <v>10</v>
      </c>
      <c r="C154" s="9" t="s">
        <v>3413</v>
      </c>
      <c r="D154" s="9" t="s">
        <v>3413</v>
      </c>
      <c r="E154" s="8">
        <v>2</v>
      </c>
      <c r="F154" s="9" t="s">
        <v>3414</v>
      </c>
      <c r="G154" s="8">
        <v>620</v>
      </c>
      <c r="H154" s="8"/>
      <c r="I154" s="9" t="s">
        <v>60</v>
      </c>
    </row>
    <row r="155" spans="1:9" ht="24.75" customHeight="1">
      <c r="A155" s="8"/>
      <c r="B155" s="8"/>
      <c r="C155" s="8"/>
      <c r="D155" s="9" t="s">
        <v>3415</v>
      </c>
      <c r="E155" s="8"/>
      <c r="F155" s="8"/>
      <c r="G155" s="8"/>
      <c r="H155" s="8"/>
      <c r="I155" s="8"/>
    </row>
    <row r="156" spans="1:9" ht="24.75" customHeight="1">
      <c r="A156" s="8">
        <v>2035016</v>
      </c>
      <c r="B156" s="9" t="s">
        <v>10</v>
      </c>
      <c r="C156" s="9" t="s">
        <v>594</v>
      </c>
      <c r="D156" s="9" t="s">
        <v>594</v>
      </c>
      <c r="E156" s="8">
        <v>1</v>
      </c>
      <c r="F156" s="9" t="s">
        <v>3416</v>
      </c>
      <c r="G156" s="8">
        <v>310</v>
      </c>
      <c r="H156" s="8"/>
      <c r="I156" s="9" t="s">
        <v>394</v>
      </c>
    </row>
    <row r="157" spans="1:9" ht="24.75" customHeight="1">
      <c r="A157" s="36">
        <v>2035017</v>
      </c>
      <c r="B157" s="9" t="s">
        <v>10</v>
      </c>
      <c r="C157" s="55" t="s">
        <v>3417</v>
      </c>
      <c r="D157" s="55" t="s">
        <v>3417</v>
      </c>
      <c r="E157" s="40">
        <v>2</v>
      </c>
      <c r="F157" s="55" t="s">
        <v>3418</v>
      </c>
      <c r="G157" s="40">
        <v>620</v>
      </c>
      <c r="H157" s="40"/>
      <c r="I157" s="40"/>
    </row>
    <row r="158" spans="1:9" ht="24.75" customHeight="1">
      <c r="A158" s="38"/>
      <c r="B158" s="9"/>
      <c r="C158" s="56"/>
      <c r="D158" s="55" t="s">
        <v>3419</v>
      </c>
      <c r="E158" s="40"/>
      <c r="F158" s="55" t="s">
        <v>3418</v>
      </c>
      <c r="G158" s="40"/>
      <c r="H158" s="40"/>
      <c r="I158" s="40"/>
    </row>
    <row r="159" spans="1:9" ht="24.75" customHeight="1">
      <c r="A159" s="36">
        <v>2035018</v>
      </c>
      <c r="B159" s="9" t="s">
        <v>10</v>
      </c>
      <c r="C159" s="43" t="s">
        <v>3420</v>
      </c>
      <c r="D159" s="41" t="s">
        <v>3420</v>
      </c>
      <c r="E159" s="48">
        <v>2</v>
      </c>
      <c r="F159" s="41" t="s">
        <v>3421</v>
      </c>
      <c r="G159" s="40">
        <v>620</v>
      </c>
      <c r="H159" s="12"/>
      <c r="I159" s="12"/>
    </row>
    <row r="160" spans="1:9" ht="24.75" customHeight="1">
      <c r="A160" s="38"/>
      <c r="B160" s="9"/>
      <c r="C160" s="46"/>
      <c r="D160" s="41" t="s">
        <v>3422</v>
      </c>
      <c r="E160" s="50"/>
      <c r="F160" s="41" t="s">
        <v>3421</v>
      </c>
      <c r="G160" s="40"/>
      <c r="H160" s="12"/>
      <c r="I160" s="12"/>
    </row>
    <row r="161" spans="1:9" ht="24.75" customHeight="1">
      <c r="A161" s="42">
        <v>2035019</v>
      </c>
      <c r="B161" s="27" t="s">
        <v>10</v>
      </c>
      <c r="C161" s="57" t="s">
        <v>3423</v>
      </c>
      <c r="D161" s="41" t="s">
        <v>3423</v>
      </c>
      <c r="E161" s="48">
        <v>4</v>
      </c>
      <c r="F161" s="41" t="s">
        <v>3421</v>
      </c>
      <c r="G161" s="15">
        <v>1240</v>
      </c>
      <c r="H161" s="12"/>
      <c r="I161" s="12"/>
    </row>
    <row r="162" spans="1:9" ht="24.75" customHeight="1">
      <c r="A162" s="42"/>
      <c r="B162" s="29"/>
      <c r="C162" s="57"/>
      <c r="D162" s="41" t="s">
        <v>3424</v>
      </c>
      <c r="E162" s="53"/>
      <c r="F162" s="41" t="s">
        <v>3421</v>
      </c>
      <c r="G162" s="19"/>
      <c r="H162" s="12"/>
      <c r="I162" s="12"/>
    </row>
    <row r="163" spans="1:9" ht="24.75" customHeight="1">
      <c r="A163" s="42"/>
      <c r="B163" s="29"/>
      <c r="C163" s="57"/>
      <c r="D163" s="41" t="s">
        <v>3425</v>
      </c>
      <c r="E163" s="53"/>
      <c r="F163" s="41" t="s">
        <v>3421</v>
      </c>
      <c r="G163" s="19"/>
      <c r="H163" s="12"/>
      <c r="I163" s="12"/>
    </row>
    <row r="164" spans="1:9" ht="24.75" customHeight="1">
      <c r="A164" s="25"/>
      <c r="B164" s="30"/>
      <c r="C164" s="57"/>
      <c r="D164" s="41" t="s">
        <v>3426</v>
      </c>
      <c r="E164" s="50"/>
      <c r="F164" s="41" t="s">
        <v>3421</v>
      </c>
      <c r="G164" s="22"/>
      <c r="H164" s="12"/>
      <c r="I164" s="12"/>
    </row>
    <row r="165" spans="1:9" ht="24.75" customHeight="1">
      <c r="A165" s="13"/>
      <c r="B165" s="12"/>
      <c r="C165" s="12"/>
      <c r="D165" s="12"/>
      <c r="E165" s="12"/>
      <c r="F165" s="12"/>
      <c r="G165" s="12"/>
      <c r="H165" s="12"/>
      <c r="I165" s="12"/>
    </row>
    <row r="166" spans="1:9" ht="24.75" customHeight="1">
      <c r="A166" s="13" t="s">
        <v>95</v>
      </c>
      <c r="B166" s="12"/>
      <c r="C166" s="12">
        <f>COUNTIF(B149:B165,"Y")</f>
        <v>9</v>
      </c>
      <c r="D166" s="12"/>
      <c r="E166" s="12">
        <f>SUM(E149:E165)</f>
        <v>16</v>
      </c>
      <c r="F166" s="12"/>
      <c r="G166" s="12">
        <f>SUM(G149:G165)</f>
        <v>4960</v>
      </c>
      <c r="H166" s="12"/>
      <c r="I166" s="12"/>
    </row>
    <row r="167" spans="1:9" ht="24.75" customHeight="1">
      <c r="A167" s="8">
        <v>2036001</v>
      </c>
      <c r="B167" s="9" t="s">
        <v>10</v>
      </c>
      <c r="C167" s="9" t="s">
        <v>3427</v>
      </c>
      <c r="D167" s="9" t="s">
        <v>3427</v>
      </c>
      <c r="E167" s="8">
        <v>1</v>
      </c>
      <c r="F167" s="9" t="s">
        <v>3428</v>
      </c>
      <c r="G167" s="8">
        <v>310</v>
      </c>
      <c r="H167" s="8"/>
      <c r="I167" s="8"/>
    </row>
    <row r="168" spans="1:9" ht="24.75" customHeight="1">
      <c r="A168" s="8">
        <v>2036002</v>
      </c>
      <c r="B168" s="9" t="s">
        <v>10</v>
      </c>
      <c r="C168" s="9" t="s">
        <v>3429</v>
      </c>
      <c r="D168" s="9" t="s">
        <v>3429</v>
      </c>
      <c r="E168" s="8">
        <v>1</v>
      </c>
      <c r="F168" s="9" t="s">
        <v>3430</v>
      </c>
      <c r="G168" s="8">
        <v>310</v>
      </c>
      <c r="H168" s="8"/>
      <c r="I168" s="9" t="s">
        <v>60</v>
      </c>
    </row>
    <row r="169" spans="1:9" ht="24.75" customHeight="1">
      <c r="A169" s="8">
        <v>2036003</v>
      </c>
      <c r="B169" s="9" t="s">
        <v>10</v>
      </c>
      <c r="C169" s="9" t="s">
        <v>3431</v>
      </c>
      <c r="D169" s="9" t="s">
        <v>3431</v>
      </c>
      <c r="E169" s="8">
        <v>1</v>
      </c>
      <c r="F169" s="9" t="s">
        <v>3430</v>
      </c>
      <c r="G169" s="8">
        <v>310</v>
      </c>
      <c r="H169" s="8"/>
      <c r="I169" s="9" t="s">
        <v>60</v>
      </c>
    </row>
    <row r="170" spans="1:9" ht="24.75" customHeight="1">
      <c r="A170" s="8">
        <v>2036004</v>
      </c>
      <c r="B170" s="9" t="s">
        <v>10</v>
      </c>
      <c r="C170" s="9" t="s">
        <v>3432</v>
      </c>
      <c r="D170" s="9" t="s">
        <v>3432</v>
      </c>
      <c r="E170" s="8">
        <v>3</v>
      </c>
      <c r="F170" s="9" t="s">
        <v>3433</v>
      </c>
      <c r="G170" s="8">
        <v>930</v>
      </c>
      <c r="H170" s="8"/>
      <c r="I170" s="9" t="s">
        <v>60</v>
      </c>
    </row>
    <row r="171" spans="1:9" ht="24.75" customHeight="1">
      <c r="A171" s="8"/>
      <c r="B171" s="8"/>
      <c r="C171" s="8"/>
      <c r="D171" s="9" t="s">
        <v>3434</v>
      </c>
      <c r="E171" s="8"/>
      <c r="F171" s="8"/>
      <c r="G171" s="8"/>
      <c r="H171" s="8"/>
      <c r="I171" s="9" t="s">
        <v>2236</v>
      </c>
    </row>
    <row r="172" spans="1:9" ht="24.75" customHeight="1">
      <c r="A172" s="8"/>
      <c r="B172" s="8"/>
      <c r="C172" s="8"/>
      <c r="D172" s="9" t="s">
        <v>3435</v>
      </c>
      <c r="E172" s="8"/>
      <c r="F172" s="8"/>
      <c r="G172" s="8"/>
      <c r="H172" s="8"/>
      <c r="I172" s="9" t="s">
        <v>2236</v>
      </c>
    </row>
    <row r="173" spans="1:9" ht="24.75" customHeight="1">
      <c r="A173" s="8">
        <v>2036005</v>
      </c>
      <c r="B173" s="9" t="s">
        <v>10</v>
      </c>
      <c r="C173" s="9" t="s">
        <v>3436</v>
      </c>
      <c r="D173" s="9" t="s">
        <v>3436</v>
      </c>
      <c r="E173" s="8">
        <v>2</v>
      </c>
      <c r="F173" s="9" t="s">
        <v>3437</v>
      </c>
      <c r="G173" s="8">
        <v>620</v>
      </c>
      <c r="H173" s="8"/>
      <c r="I173" s="8"/>
    </row>
    <row r="174" spans="1:9" ht="24.75" customHeight="1">
      <c r="A174" s="8"/>
      <c r="B174" s="8"/>
      <c r="C174" s="8"/>
      <c r="D174" s="9" t="s">
        <v>1159</v>
      </c>
      <c r="E174" s="8"/>
      <c r="F174" s="8"/>
      <c r="G174" s="8"/>
      <c r="H174" s="8"/>
      <c r="I174" s="9" t="s">
        <v>60</v>
      </c>
    </row>
    <row r="175" spans="1:9" ht="24.75" customHeight="1">
      <c r="A175" s="8">
        <v>2036006</v>
      </c>
      <c r="B175" s="9" t="s">
        <v>10</v>
      </c>
      <c r="C175" s="9" t="s">
        <v>3438</v>
      </c>
      <c r="D175" s="9" t="s">
        <v>3438</v>
      </c>
      <c r="E175" s="8">
        <v>3</v>
      </c>
      <c r="F175" s="9" t="s">
        <v>3439</v>
      </c>
      <c r="G175" s="8">
        <v>930</v>
      </c>
      <c r="H175" s="8"/>
      <c r="I175" s="8"/>
    </row>
    <row r="176" spans="1:9" ht="24.75" customHeight="1">
      <c r="A176" s="8"/>
      <c r="B176" s="8"/>
      <c r="C176" s="8"/>
      <c r="D176" s="9" t="s">
        <v>3440</v>
      </c>
      <c r="E176" s="8"/>
      <c r="F176" s="8"/>
      <c r="G176" s="8"/>
      <c r="H176" s="8"/>
      <c r="I176" s="9" t="s">
        <v>60</v>
      </c>
    </row>
    <row r="177" spans="1:9" ht="24.75" customHeight="1">
      <c r="A177" s="8"/>
      <c r="B177" s="8"/>
      <c r="C177" s="8"/>
      <c r="D177" s="9" t="s">
        <v>3441</v>
      </c>
      <c r="E177" s="8"/>
      <c r="F177" s="8"/>
      <c r="G177" s="8"/>
      <c r="H177" s="8"/>
      <c r="I177" s="9" t="s">
        <v>60</v>
      </c>
    </row>
    <row r="178" spans="1:9" ht="24.75" customHeight="1">
      <c r="A178" s="8">
        <v>2036008</v>
      </c>
      <c r="B178" s="9" t="s">
        <v>10</v>
      </c>
      <c r="C178" s="9" t="s">
        <v>3442</v>
      </c>
      <c r="D178" s="9" t="s">
        <v>3442</v>
      </c>
      <c r="E178" s="8">
        <v>2</v>
      </c>
      <c r="F178" s="9" t="s">
        <v>3443</v>
      </c>
      <c r="G178" s="8">
        <v>620</v>
      </c>
      <c r="H178" s="8"/>
      <c r="I178" s="8"/>
    </row>
    <row r="179" spans="1:9" ht="24.75" customHeight="1">
      <c r="A179" s="8"/>
      <c r="B179" s="8"/>
      <c r="C179" s="8"/>
      <c r="D179" s="9" t="s">
        <v>3444</v>
      </c>
      <c r="E179" s="8"/>
      <c r="F179" s="8"/>
      <c r="G179" s="8"/>
      <c r="H179" s="8"/>
      <c r="I179" s="9" t="s">
        <v>60</v>
      </c>
    </row>
    <row r="180" spans="1:9" ht="24.75" customHeight="1">
      <c r="A180" s="8">
        <v>2036012</v>
      </c>
      <c r="B180" s="9" t="s">
        <v>10</v>
      </c>
      <c r="C180" s="9" t="s">
        <v>3445</v>
      </c>
      <c r="D180" s="9" t="s">
        <v>3445</v>
      </c>
      <c r="E180" s="8">
        <v>1</v>
      </c>
      <c r="F180" s="9" t="s">
        <v>3446</v>
      </c>
      <c r="G180" s="8">
        <v>310</v>
      </c>
      <c r="H180" s="8"/>
      <c r="I180" s="8"/>
    </row>
    <row r="181" spans="1:9" ht="24.75" customHeight="1">
      <c r="A181" s="8">
        <v>2036014</v>
      </c>
      <c r="B181" s="9" t="s">
        <v>10</v>
      </c>
      <c r="C181" s="9" t="s">
        <v>3447</v>
      </c>
      <c r="D181" s="9" t="s">
        <v>3447</v>
      </c>
      <c r="E181" s="8">
        <v>1</v>
      </c>
      <c r="F181" s="9" t="s">
        <v>3448</v>
      </c>
      <c r="G181" s="8">
        <v>300</v>
      </c>
      <c r="H181" s="8"/>
      <c r="I181" s="8"/>
    </row>
    <row r="182" spans="1:9" ht="24.75" customHeight="1">
      <c r="A182" s="8">
        <v>2036016</v>
      </c>
      <c r="B182" s="9" t="s">
        <v>10</v>
      </c>
      <c r="C182" s="9" t="s">
        <v>3449</v>
      </c>
      <c r="D182" s="9" t="s">
        <v>3449</v>
      </c>
      <c r="E182" s="8">
        <v>2</v>
      </c>
      <c r="F182" s="9" t="s">
        <v>3450</v>
      </c>
      <c r="G182" s="8">
        <v>600</v>
      </c>
      <c r="H182" s="8"/>
      <c r="I182" s="8"/>
    </row>
    <row r="183" spans="1:9" ht="24.75" customHeight="1">
      <c r="A183" s="8"/>
      <c r="B183" s="8"/>
      <c r="C183" s="8"/>
      <c r="D183" s="9" t="s">
        <v>3451</v>
      </c>
      <c r="E183" s="8"/>
      <c r="F183" s="8"/>
      <c r="G183" s="8"/>
      <c r="H183" s="8"/>
      <c r="I183" s="8"/>
    </row>
    <row r="184" spans="1:10" ht="24.75" customHeight="1">
      <c r="A184" s="8">
        <v>2036018</v>
      </c>
      <c r="B184" s="9" t="s">
        <v>10</v>
      </c>
      <c r="C184" s="9" t="s">
        <v>3452</v>
      </c>
      <c r="D184" s="9" t="s">
        <v>3452</v>
      </c>
      <c r="E184" s="8">
        <v>1</v>
      </c>
      <c r="F184" s="9" t="s">
        <v>3453</v>
      </c>
      <c r="G184" s="8">
        <v>310</v>
      </c>
      <c r="H184" s="9" t="s">
        <v>29</v>
      </c>
      <c r="I184" s="8"/>
      <c r="J184" s="33" t="s">
        <v>14</v>
      </c>
    </row>
    <row r="185" spans="1:10" ht="24.75" customHeight="1">
      <c r="A185" s="10">
        <v>2036019</v>
      </c>
      <c r="B185" s="27" t="s">
        <v>10</v>
      </c>
      <c r="C185" s="27" t="s">
        <v>3454</v>
      </c>
      <c r="D185" s="9" t="s">
        <v>3454</v>
      </c>
      <c r="E185" s="10">
        <v>4</v>
      </c>
      <c r="F185" s="27" t="s">
        <v>3453</v>
      </c>
      <c r="G185" s="10">
        <v>1240</v>
      </c>
      <c r="H185" s="9" t="s">
        <v>29</v>
      </c>
      <c r="I185" s="8"/>
      <c r="J185" s="33" t="s">
        <v>14</v>
      </c>
    </row>
    <row r="186" spans="1:9" ht="24.75" customHeight="1">
      <c r="A186" s="28"/>
      <c r="B186" s="29"/>
      <c r="C186" s="29"/>
      <c r="D186" s="9" t="s">
        <v>3455</v>
      </c>
      <c r="E186" s="28"/>
      <c r="F186" s="29"/>
      <c r="G186" s="28"/>
      <c r="H186" s="8"/>
      <c r="I186" s="9" t="s">
        <v>60</v>
      </c>
    </row>
    <row r="187" spans="1:10" ht="24.75" customHeight="1">
      <c r="A187" s="28"/>
      <c r="B187" s="29"/>
      <c r="C187" s="29"/>
      <c r="D187" s="55" t="s">
        <v>3456</v>
      </c>
      <c r="E187" s="28"/>
      <c r="F187" s="29"/>
      <c r="G187" s="28"/>
      <c r="H187" s="9"/>
      <c r="I187" s="13" t="s">
        <v>3304</v>
      </c>
      <c r="J187" s="33"/>
    </row>
    <row r="188" spans="1:10" ht="24.75" customHeight="1">
      <c r="A188" s="11"/>
      <c r="B188" s="30"/>
      <c r="C188" s="30"/>
      <c r="D188" s="55" t="s">
        <v>3457</v>
      </c>
      <c r="E188" s="11"/>
      <c r="F188" s="30"/>
      <c r="G188" s="11"/>
      <c r="H188" s="9"/>
      <c r="I188" s="13" t="s">
        <v>3304</v>
      </c>
      <c r="J188" s="33"/>
    </row>
    <row r="189" spans="1:10" ht="24.75" customHeight="1">
      <c r="A189" s="8">
        <v>2036020</v>
      </c>
      <c r="B189" s="9" t="s">
        <v>10</v>
      </c>
      <c r="C189" s="9" t="s">
        <v>3458</v>
      </c>
      <c r="D189" s="9" t="s">
        <v>3458</v>
      </c>
      <c r="E189" s="8">
        <v>2</v>
      </c>
      <c r="F189" s="9" t="s">
        <v>3453</v>
      </c>
      <c r="G189" s="8">
        <v>620</v>
      </c>
      <c r="H189" s="9" t="s">
        <v>29</v>
      </c>
      <c r="I189" s="8"/>
      <c r="J189" s="33" t="s">
        <v>14</v>
      </c>
    </row>
    <row r="190" spans="1:9" ht="24.75" customHeight="1">
      <c r="A190" s="8"/>
      <c r="B190" s="8"/>
      <c r="C190" s="8"/>
      <c r="D190" s="9" t="s">
        <v>3459</v>
      </c>
      <c r="E190" s="8"/>
      <c r="F190" s="8"/>
      <c r="G190" s="8"/>
      <c r="H190" s="8"/>
      <c r="I190" s="8"/>
    </row>
    <row r="191" spans="1:9" ht="24.75" customHeight="1">
      <c r="A191" s="8">
        <v>2036021</v>
      </c>
      <c r="B191" s="9" t="s">
        <v>10</v>
      </c>
      <c r="C191" s="9" t="s">
        <v>3460</v>
      </c>
      <c r="D191" s="9" t="s">
        <v>3460</v>
      </c>
      <c r="E191" s="8">
        <v>1</v>
      </c>
      <c r="F191" s="9" t="s">
        <v>3453</v>
      </c>
      <c r="G191" s="8">
        <v>310</v>
      </c>
      <c r="H191" s="8"/>
      <c r="I191" s="8"/>
    </row>
    <row r="192" spans="1:9" ht="24.75" customHeight="1">
      <c r="A192" s="8">
        <v>2036022</v>
      </c>
      <c r="B192" s="9" t="s">
        <v>10</v>
      </c>
      <c r="C192" s="9" t="s">
        <v>3461</v>
      </c>
      <c r="D192" s="9" t="s">
        <v>3461</v>
      </c>
      <c r="E192" s="8">
        <v>1</v>
      </c>
      <c r="F192" s="9" t="s">
        <v>3462</v>
      </c>
      <c r="G192" s="8">
        <v>310</v>
      </c>
      <c r="H192" s="8"/>
      <c r="I192" s="9" t="s">
        <v>2221</v>
      </c>
    </row>
    <row r="193" spans="1:9" ht="24.75" customHeight="1">
      <c r="A193" s="8">
        <v>2036023</v>
      </c>
      <c r="B193" s="9" t="s">
        <v>10</v>
      </c>
      <c r="C193" s="9" t="s">
        <v>3463</v>
      </c>
      <c r="D193" s="9" t="s">
        <v>3463</v>
      </c>
      <c r="E193" s="8">
        <v>1</v>
      </c>
      <c r="F193" s="9" t="s">
        <v>3430</v>
      </c>
      <c r="G193" s="8">
        <v>310</v>
      </c>
      <c r="H193" s="8"/>
      <c r="I193" s="8"/>
    </row>
    <row r="194" spans="1:9" ht="24.75" customHeight="1">
      <c r="A194" s="8">
        <v>2036025</v>
      </c>
      <c r="B194" s="9" t="s">
        <v>10</v>
      </c>
      <c r="C194" s="9" t="s">
        <v>3464</v>
      </c>
      <c r="D194" s="9" t="s">
        <v>3464</v>
      </c>
      <c r="E194" s="8">
        <v>1</v>
      </c>
      <c r="F194" s="9" t="s">
        <v>3465</v>
      </c>
      <c r="G194" s="8">
        <v>310</v>
      </c>
      <c r="H194" s="8"/>
      <c r="I194" s="8"/>
    </row>
    <row r="195" spans="1:9" ht="24.75" customHeight="1">
      <c r="A195" s="8">
        <v>2036027</v>
      </c>
      <c r="B195" s="9" t="s">
        <v>10</v>
      </c>
      <c r="C195" s="9" t="s">
        <v>1159</v>
      </c>
      <c r="D195" s="9" t="s">
        <v>1159</v>
      </c>
      <c r="E195" s="8">
        <v>1</v>
      </c>
      <c r="F195" s="9" t="s">
        <v>3466</v>
      </c>
      <c r="G195" s="8">
        <v>310</v>
      </c>
      <c r="H195" s="8"/>
      <c r="I195" s="8"/>
    </row>
    <row r="196" spans="1:9" ht="24.75" customHeight="1">
      <c r="A196" s="8">
        <v>2036028</v>
      </c>
      <c r="B196" s="9" t="s">
        <v>10</v>
      </c>
      <c r="C196" s="9" t="s">
        <v>26</v>
      </c>
      <c r="D196" s="9" t="s">
        <v>26</v>
      </c>
      <c r="E196" s="8">
        <v>1</v>
      </c>
      <c r="F196" s="9" t="s">
        <v>3466</v>
      </c>
      <c r="G196" s="8">
        <v>310</v>
      </c>
      <c r="H196" s="8"/>
      <c r="I196" s="8"/>
    </row>
    <row r="197" spans="1:9" ht="24.75" customHeight="1">
      <c r="A197" s="8">
        <v>2036029</v>
      </c>
      <c r="B197" s="9" t="s">
        <v>10</v>
      </c>
      <c r="C197" s="9" t="s">
        <v>3467</v>
      </c>
      <c r="D197" s="9" t="s">
        <v>3467</v>
      </c>
      <c r="E197" s="8">
        <v>2</v>
      </c>
      <c r="F197" s="9" t="s">
        <v>3439</v>
      </c>
      <c r="G197" s="8">
        <v>620</v>
      </c>
      <c r="H197" s="8"/>
      <c r="I197" s="8"/>
    </row>
    <row r="198" spans="1:9" ht="24.75" customHeight="1">
      <c r="A198" s="8"/>
      <c r="B198" s="8"/>
      <c r="C198" s="8"/>
      <c r="D198" s="9" t="s">
        <v>3468</v>
      </c>
      <c r="E198" s="8"/>
      <c r="F198" s="8"/>
      <c r="G198" s="8"/>
      <c r="H198" s="8"/>
      <c r="I198" s="8"/>
    </row>
    <row r="199" spans="1:9" ht="24.75" customHeight="1">
      <c r="A199" s="8">
        <v>2036030</v>
      </c>
      <c r="B199" s="9" t="s">
        <v>10</v>
      </c>
      <c r="C199" s="9" t="s">
        <v>3469</v>
      </c>
      <c r="D199" s="9" t="s">
        <v>3469</v>
      </c>
      <c r="E199" s="8">
        <v>2</v>
      </c>
      <c r="F199" s="9" t="s">
        <v>3470</v>
      </c>
      <c r="G199" s="8">
        <v>620</v>
      </c>
      <c r="H199" s="8"/>
      <c r="I199" s="8"/>
    </row>
    <row r="200" spans="1:9" ht="24.75" customHeight="1">
      <c r="A200" s="8"/>
      <c r="B200" s="8"/>
      <c r="C200" s="8"/>
      <c r="D200" s="9" t="s">
        <v>3471</v>
      </c>
      <c r="E200" s="8"/>
      <c r="F200" s="8"/>
      <c r="G200" s="8"/>
      <c r="H200" s="8"/>
      <c r="I200" s="8"/>
    </row>
    <row r="201" spans="1:9" ht="24.75" customHeight="1">
      <c r="A201" s="8">
        <v>2036032</v>
      </c>
      <c r="B201" s="9" t="s">
        <v>10</v>
      </c>
      <c r="C201" s="9" t="s">
        <v>3472</v>
      </c>
      <c r="D201" s="9" t="s">
        <v>3472</v>
      </c>
      <c r="E201" s="8">
        <v>3</v>
      </c>
      <c r="F201" s="9" t="s">
        <v>3473</v>
      </c>
      <c r="G201" s="8">
        <v>870</v>
      </c>
      <c r="H201" s="8"/>
      <c r="I201" s="8"/>
    </row>
    <row r="202" spans="1:9" ht="24.75" customHeight="1">
      <c r="A202" s="8"/>
      <c r="B202" s="8"/>
      <c r="C202" s="8"/>
      <c r="D202" s="9" t="s">
        <v>3474</v>
      </c>
      <c r="E202" s="8"/>
      <c r="F202" s="8"/>
      <c r="G202" s="8"/>
      <c r="H202" s="8"/>
      <c r="I202" s="8"/>
    </row>
    <row r="203" spans="1:9" ht="24.75" customHeight="1">
      <c r="A203" s="8"/>
      <c r="B203" s="8"/>
      <c r="C203" s="8"/>
      <c r="D203" s="9" t="s">
        <v>3475</v>
      </c>
      <c r="E203" s="8"/>
      <c r="F203" s="8"/>
      <c r="G203" s="8"/>
      <c r="H203" s="8"/>
      <c r="I203" s="8"/>
    </row>
    <row r="204" spans="1:10" ht="24.75" customHeight="1">
      <c r="A204" s="8">
        <v>2036033</v>
      </c>
      <c r="B204" s="9" t="s">
        <v>10</v>
      </c>
      <c r="C204" s="9" t="s">
        <v>3476</v>
      </c>
      <c r="D204" s="9" t="s">
        <v>3476</v>
      </c>
      <c r="E204" s="8">
        <v>3</v>
      </c>
      <c r="F204" s="9" t="s">
        <v>3443</v>
      </c>
      <c r="G204" s="8">
        <v>930</v>
      </c>
      <c r="H204" s="9" t="s">
        <v>29</v>
      </c>
      <c r="I204" s="8"/>
      <c r="J204" s="33" t="s">
        <v>14</v>
      </c>
    </row>
    <row r="205" spans="1:9" ht="24.75" customHeight="1">
      <c r="A205" s="8"/>
      <c r="B205" s="8"/>
      <c r="C205" s="8"/>
      <c r="D205" s="9" t="s">
        <v>3477</v>
      </c>
      <c r="E205" s="8"/>
      <c r="F205" s="8"/>
      <c r="G205" s="8"/>
      <c r="H205" s="8"/>
      <c r="I205" s="9" t="s">
        <v>60</v>
      </c>
    </row>
    <row r="206" spans="1:9" ht="24.75" customHeight="1">
      <c r="A206" s="8"/>
      <c r="B206" s="8"/>
      <c r="C206" s="8"/>
      <c r="D206" s="9" t="s">
        <v>3478</v>
      </c>
      <c r="E206" s="8"/>
      <c r="F206" s="8"/>
      <c r="G206" s="8"/>
      <c r="H206" s="8"/>
      <c r="I206" s="9" t="s">
        <v>60</v>
      </c>
    </row>
    <row r="207" spans="1:9" ht="24.75" customHeight="1">
      <c r="A207" s="8">
        <v>2036035</v>
      </c>
      <c r="B207" s="9" t="s">
        <v>10</v>
      </c>
      <c r="C207" s="9" t="s">
        <v>3479</v>
      </c>
      <c r="D207" s="9" t="s">
        <v>3479</v>
      </c>
      <c r="E207" s="8">
        <v>4</v>
      </c>
      <c r="F207" s="9" t="s">
        <v>3480</v>
      </c>
      <c r="G207" s="8">
        <v>1240</v>
      </c>
      <c r="H207" s="8"/>
      <c r="I207" s="8"/>
    </row>
    <row r="208" spans="1:9" ht="24.75" customHeight="1">
      <c r="A208" s="8"/>
      <c r="B208" s="8"/>
      <c r="C208" s="8"/>
      <c r="D208" s="9" t="s">
        <v>3481</v>
      </c>
      <c r="E208" s="8"/>
      <c r="F208" s="8"/>
      <c r="G208" s="8"/>
      <c r="H208" s="8"/>
      <c r="I208" s="8"/>
    </row>
    <row r="209" spans="1:9" ht="24.75" customHeight="1">
      <c r="A209" s="8"/>
      <c r="B209" s="8"/>
      <c r="C209" s="8"/>
      <c r="D209" s="9" t="s">
        <v>3482</v>
      </c>
      <c r="E209" s="8"/>
      <c r="F209" s="8"/>
      <c r="G209" s="8"/>
      <c r="H209" s="8"/>
      <c r="I209" s="8"/>
    </row>
    <row r="210" spans="1:9" ht="24.75" customHeight="1">
      <c r="A210" s="8"/>
      <c r="B210" s="8"/>
      <c r="C210" s="8"/>
      <c r="D210" s="9" t="s">
        <v>3483</v>
      </c>
      <c r="E210" s="8"/>
      <c r="F210" s="8"/>
      <c r="G210" s="8"/>
      <c r="H210" s="8"/>
      <c r="I210" s="8"/>
    </row>
    <row r="211" spans="1:10" ht="24.75" customHeight="1">
      <c r="A211" s="8">
        <v>2036037</v>
      </c>
      <c r="B211" s="9" t="s">
        <v>10</v>
      </c>
      <c r="C211" s="9" t="s">
        <v>3484</v>
      </c>
      <c r="D211" s="9" t="s">
        <v>3484</v>
      </c>
      <c r="E211" s="8">
        <v>5</v>
      </c>
      <c r="F211" s="9" t="s">
        <v>3485</v>
      </c>
      <c r="G211" s="8">
        <v>1550</v>
      </c>
      <c r="H211" s="9" t="s">
        <v>29</v>
      </c>
      <c r="I211" s="8"/>
      <c r="J211" s="33" t="s">
        <v>14</v>
      </c>
    </row>
    <row r="212" spans="1:9" ht="24.75" customHeight="1">
      <c r="A212" s="8"/>
      <c r="B212" s="8"/>
      <c r="C212" s="8"/>
      <c r="D212" s="9" t="s">
        <v>3486</v>
      </c>
      <c r="E212" s="8"/>
      <c r="F212" s="8"/>
      <c r="G212" s="8"/>
      <c r="H212" s="8"/>
      <c r="I212" s="8"/>
    </row>
    <row r="213" spans="1:9" ht="24.75" customHeight="1">
      <c r="A213" s="8"/>
      <c r="B213" s="8"/>
      <c r="C213" s="8"/>
      <c r="D213" s="9" t="s">
        <v>3487</v>
      </c>
      <c r="E213" s="8"/>
      <c r="F213" s="8"/>
      <c r="G213" s="8"/>
      <c r="H213" s="8"/>
      <c r="I213" s="9" t="s">
        <v>60</v>
      </c>
    </row>
    <row r="214" spans="1:9" ht="24.75" customHeight="1">
      <c r="A214" s="8"/>
      <c r="B214" s="8"/>
      <c r="C214" s="8"/>
      <c r="D214" s="9" t="s">
        <v>3488</v>
      </c>
      <c r="E214" s="8"/>
      <c r="F214" s="8"/>
      <c r="G214" s="8"/>
      <c r="H214" s="8"/>
      <c r="I214" s="9" t="s">
        <v>60</v>
      </c>
    </row>
    <row r="215" spans="1:9" ht="24.75" customHeight="1">
      <c r="A215" s="8"/>
      <c r="B215" s="8"/>
      <c r="C215" s="8"/>
      <c r="D215" s="9" t="s">
        <v>629</v>
      </c>
      <c r="E215" s="8"/>
      <c r="F215" s="8"/>
      <c r="G215" s="8"/>
      <c r="H215" s="8"/>
      <c r="I215" s="9" t="s">
        <v>60</v>
      </c>
    </row>
    <row r="216" spans="1:10" ht="24.75" customHeight="1">
      <c r="A216" s="8">
        <v>2036038</v>
      </c>
      <c r="B216" s="9" t="s">
        <v>10</v>
      </c>
      <c r="C216" s="9" t="s">
        <v>3489</v>
      </c>
      <c r="D216" s="9" t="s">
        <v>3489</v>
      </c>
      <c r="E216" s="8">
        <v>4</v>
      </c>
      <c r="F216" s="9" t="s">
        <v>3470</v>
      </c>
      <c r="G216" s="8">
        <v>1240</v>
      </c>
      <c r="H216" s="9" t="s">
        <v>29</v>
      </c>
      <c r="I216" s="8"/>
      <c r="J216" s="33" t="s">
        <v>14</v>
      </c>
    </row>
    <row r="217" spans="1:9" ht="24.75" customHeight="1">
      <c r="A217" s="8"/>
      <c r="B217" s="8"/>
      <c r="C217" s="8"/>
      <c r="D217" s="9" t="s">
        <v>3490</v>
      </c>
      <c r="E217" s="8"/>
      <c r="F217" s="8"/>
      <c r="G217" s="8"/>
      <c r="H217" s="8"/>
      <c r="I217" s="9" t="s">
        <v>57</v>
      </c>
    </row>
    <row r="218" spans="1:9" ht="24.75" customHeight="1">
      <c r="A218" s="8"/>
      <c r="B218" s="8"/>
      <c r="C218" s="8"/>
      <c r="D218" s="9" t="s">
        <v>3491</v>
      </c>
      <c r="E218" s="8"/>
      <c r="F218" s="8"/>
      <c r="G218" s="8"/>
      <c r="H218" s="8"/>
      <c r="I218" s="9" t="s">
        <v>57</v>
      </c>
    </row>
    <row r="219" spans="1:9" ht="24.75" customHeight="1">
      <c r="A219" s="8"/>
      <c r="B219" s="8"/>
      <c r="C219" s="8"/>
      <c r="D219" s="9" t="s">
        <v>3492</v>
      </c>
      <c r="E219" s="8"/>
      <c r="F219" s="8"/>
      <c r="G219" s="8"/>
      <c r="H219" s="8"/>
      <c r="I219" s="9" t="s">
        <v>60</v>
      </c>
    </row>
    <row r="220" spans="1:9" ht="24.75" customHeight="1">
      <c r="A220" s="8">
        <v>2036039</v>
      </c>
      <c r="B220" s="9" t="s">
        <v>10</v>
      </c>
      <c r="C220" s="9" t="s">
        <v>3493</v>
      </c>
      <c r="D220" s="9" t="s">
        <v>3493</v>
      </c>
      <c r="E220" s="8">
        <v>2</v>
      </c>
      <c r="F220" s="9" t="s">
        <v>3494</v>
      </c>
      <c r="G220" s="8">
        <v>600</v>
      </c>
      <c r="H220" s="8"/>
      <c r="I220" s="9" t="s">
        <v>57</v>
      </c>
    </row>
    <row r="221" spans="1:9" ht="24.75" customHeight="1">
      <c r="A221" s="8"/>
      <c r="B221" s="8"/>
      <c r="C221" s="8"/>
      <c r="D221" s="9" t="s">
        <v>3495</v>
      </c>
      <c r="E221" s="8"/>
      <c r="F221" s="8"/>
      <c r="G221" s="8"/>
      <c r="H221" s="8"/>
      <c r="I221" s="8"/>
    </row>
    <row r="222" spans="1:9" ht="24.75" customHeight="1">
      <c r="A222" s="8">
        <v>2036040</v>
      </c>
      <c r="B222" s="9" t="s">
        <v>10</v>
      </c>
      <c r="C222" s="9" t="s">
        <v>3496</v>
      </c>
      <c r="D222" s="9" t="s">
        <v>3496</v>
      </c>
      <c r="E222" s="8">
        <v>3</v>
      </c>
      <c r="F222" s="9" t="s">
        <v>3494</v>
      </c>
      <c r="G222" s="8">
        <v>870</v>
      </c>
      <c r="H222" s="8"/>
      <c r="I222" s="9" t="s">
        <v>57</v>
      </c>
    </row>
    <row r="223" spans="1:9" ht="24.75" customHeight="1">
      <c r="A223" s="8"/>
      <c r="B223" s="8"/>
      <c r="C223" s="8"/>
      <c r="D223" s="9" t="s">
        <v>3497</v>
      </c>
      <c r="E223" s="8"/>
      <c r="F223" s="8"/>
      <c r="G223" s="8"/>
      <c r="H223" s="8"/>
      <c r="I223" s="8"/>
    </row>
    <row r="224" spans="1:9" ht="24.75" customHeight="1">
      <c r="A224" s="8"/>
      <c r="B224" s="8"/>
      <c r="C224" s="8"/>
      <c r="D224" s="9" t="s">
        <v>3498</v>
      </c>
      <c r="E224" s="8"/>
      <c r="F224" s="8"/>
      <c r="G224" s="8"/>
      <c r="H224" s="8"/>
      <c r="I224" s="8"/>
    </row>
    <row r="225" spans="1:9" ht="24.75" customHeight="1">
      <c r="A225" s="8">
        <v>2036042</v>
      </c>
      <c r="B225" s="9" t="s">
        <v>10</v>
      </c>
      <c r="C225" s="9" t="s">
        <v>3499</v>
      </c>
      <c r="D225" s="9" t="s">
        <v>3499</v>
      </c>
      <c r="E225" s="8">
        <v>2</v>
      </c>
      <c r="F225" s="9" t="s">
        <v>3462</v>
      </c>
      <c r="G225" s="8">
        <v>620</v>
      </c>
      <c r="H225" s="8"/>
      <c r="I225" s="9" t="s">
        <v>57</v>
      </c>
    </row>
    <row r="226" spans="1:9" ht="24.75" customHeight="1">
      <c r="A226" s="8"/>
      <c r="B226" s="8"/>
      <c r="C226" s="8"/>
      <c r="D226" s="9" t="s">
        <v>1678</v>
      </c>
      <c r="E226" s="8"/>
      <c r="F226" s="8"/>
      <c r="G226" s="8"/>
      <c r="H226" s="8"/>
      <c r="I226" s="9" t="s">
        <v>60</v>
      </c>
    </row>
    <row r="227" spans="1:9" ht="24.75" customHeight="1">
      <c r="A227" s="8">
        <v>2036044</v>
      </c>
      <c r="B227" s="9" t="s">
        <v>10</v>
      </c>
      <c r="C227" s="9" t="s">
        <v>3500</v>
      </c>
      <c r="D227" s="9" t="s">
        <v>3500</v>
      </c>
      <c r="E227" s="8">
        <v>1</v>
      </c>
      <c r="F227" s="9" t="s">
        <v>3448</v>
      </c>
      <c r="G227" s="8">
        <v>290</v>
      </c>
      <c r="H227" s="8"/>
      <c r="I227" s="9" t="s">
        <v>57</v>
      </c>
    </row>
    <row r="228" spans="1:9" ht="24.75" customHeight="1">
      <c r="A228" s="8">
        <v>2036046</v>
      </c>
      <c r="B228" s="9" t="s">
        <v>10</v>
      </c>
      <c r="C228" s="9" t="s">
        <v>3501</v>
      </c>
      <c r="D228" s="9" t="s">
        <v>3501</v>
      </c>
      <c r="E228" s="8">
        <v>1</v>
      </c>
      <c r="F228" s="9" t="s">
        <v>3450</v>
      </c>
      <c r="G228" s="8">
        <v>310</v>
      </c>
      <c r="H228" s="8"/>
      <c r="I228" s="9" t="s">
        <v>60</v>
      </c>
    </row>
    <row r="229" spans="1:9" ht="24.75" customHeight="1">
      <c r="A229" s="8">
        <v>2036048</v>
      </c>
      <c r="B229" s="9" t="s">
        <v>10</v>
      </c>
      <c r="C229" s="9" t="s">
        <v>3502</v>
      </c>
      <c r="D229" s="9" t="s">
        <v>3502</v>
      </c>
      <c r="E229" s="8">
        <v>1</v>
      </c>
      <c r="F229" s="9" t="s">
        <v>3503</v>
      </c>
      <c r="G229" s="8">
        <v>310</v>
      </c>
      <c r="H229" s="8"/>
      <c r="I229" s="9" t="s">
        <v>68</v>
      </c>
    </row>
    <row r="230" spans="1:9" ht="24.75" customHeight="1">
      <c r="A230" s="8">
        <v>2036050</v>
      </c>
      <c r="B230" s="9" t="s">
        <v>10</v>
      </c>
      <c r="C230" s="9" t="s">
        <v>3504</v>
      </c>
      <c r="D230" s="9" t="s">
        <v>3504</v>
      </c>
      <c r="E230" s="8">
        <v>4</v>
      </c>
      <c r="F230" s="9" t="s">
        <v>3450</v>
      </c>
      <c r="G230" s="8">
        <v>1600</v>
      </c>
      <c r="H230" s="8"/>
      <c r="I230" s="9" t="s">
        <v>75</v>
      </c>
    </row>
    <row r="231" spans="1:9" ht="24.75" customHeight="1">
      <c r="A231" s="8"/>
      <c r="B231" s="8"/>
      <c r="C231" s="8"/>
      <c r="D231" s="9" t="s">
        <v>3505</v>
      </c>
      <c r="E231" s="8"/>
      <c r="F231" s="8"/>
      <c r="G231" s="8"/>
      <c r="H231" s="8"/>
      <c r="I231" s="9" t="s">
        <v>75</v>
      </c>
    </row>
    <row r="232" spans="1:9" ht="24.75" customHeight="1">
      <c r="A232" s="8"/>
      <c r="B232" s="8"/>
      <c r="C232" s="8"/>
      <c r="D232" s="9" t="s">
        <v>3506</v>
      </c>
      <c r="E232" s="8"/>
      <c r="F232" s="8"/>
      <c r="G232" s="8"/>
      <c r="H232" s="8"/>
      <c r="I232" s="9" t="s">
        <v>75</v>
      </c>
    </row>
    <row r="233" spans="1:9" ht="24.75" customHeight="1">
      <c r="A233" s="8"/>
      <c r="B233" s="8"/>
      <c r="C233" s="8"/>
      <c r="D233" s="9" t="s">
        <v>3507</v>
      </c>
      <c r="E233" s="8"/>
      <c r="F233" s="8"/>
      <c r="G233" s="8"/>
      <c r="H233" s="8"/>
      <c r="I233" s="9" t="s">
        <v>75</v>
      </c>
    </row>
    <row r="234" spans="1:9" ht="24.75" customHeight="1">
      <c r="A234" s="8">
        <v>2036051</v>
      </c>
      <c r="B234" s="9" t="s">
        <v>10</v>
      </c>
      <c r="C234" s="9" t="s">
        <v>3508</v>
      </c>
      <c r="D234" s="9" t="s">
        <v>3508</v>
      </c>
      <c r="E234" s="8">
        <v>1</v>
      </c>
      <c r="F234" s="9" t="s">
        <v>3509</v>
      </c>
      <c r="G234" s="8">
        <v>310</v>
      </c>
      <c r="H234" s="8"/>
      <c r="I234" s="9" t="s">
        <v>75</v>
      </c>
    </row>
    <row r="235" spans="1:9" ht="52.5" customHeight="1">
      <c r="A235" s="8">
        <v>2036053</v>
      </c>
      <c r="B235" s="9" t="s">
        <v>10</v>
      </c>
      <c r="C235" s="9" t="s">
        <v>3510</v>
      </c>
      <c r="D235" s="9" t="s">
        <v>3510</v>
      </c>
      <c r="E235" s="8">
        <v>1</v>
      </c>
      <c r="F235" s="9" t="s">
        <v>3494</v>
      </c>
      <c r="G235" s="8">
        <v>290</v>
      </c>
      <c r="H235" s="8"/>
      <c r="I235" s="9" t="s">
        <v>78</v>
      </c>
    </row>
    <row r="236" spans="1:9" ht="24.75" customHeight="1">
      <c r="A236" s="40">
        <v>2036054</v>
      </c>
      <c r="B236" s="9" t="s">
        <v>10</v>
      </c>
      <c r="C236" s="58" t="s">
        <v>3511</v>
      </c>
      <c r="D236" s="55" t="s">
        <v>3511</v>
      </c>
      <c r="E236" s="40">
        <v>2</v>
      </c>
      <c r="F236" s="55" t="s">
        <v>3512</v>
      </c>
      <c r="G236" s="40">
        <v>620</v>
      </c>
      <c r="H236" s="40"/>
      <c r="I236" s="40"/>
    </row>
    <row r="237" spans="1:9" ht="24.75" customHeight="1">
      <c r="A237" s="40"/>
      <c r="B237" s="9"/>
      <c r="C237" s="59"/>
      <c r="D237" s="55" t="s">
        <v>3513</v>
      </c>
      <c r="E237" s="40"/>
      <c r="F237" s="55" t="s">
        <v>3512</v>
      </c>
      <c r="G237" s="40"/>
      <c r="H237" s="40"/>
      <c r="I237" s="40"/>
    </row>
    <row r="238" spans="1:9" ht="24.75" customHeight="1">
      <c r="A238" s="8">
        <v>2036055</v>
      </c>
      <c r="B238" s="9" t="s">
        <v>10</v>
      </c>
      <c r="C238" s="43" t="s">
        <v>3514</v>
      </c>
      <c r="D238" s="41" t="s">
        <v>3514</v>
      </c>
      <c r="E238" s="12">
        <v>2</v>
      </c>
      <c r="F238" s="41" t="s">
        <v>3515</v>
      </c>
      <c r="G238" s="12">
        <v>620</v>
      </c>
      <c r="H238" s="12"/>
      <c r="I238" s="12"/>
    </row>
    <row r="239" spans="1:9" ht="24.75" customHeight="1">
      <c r="A239" s="8"/>
      <c r="B239" s="9"/>
      <c r="C239" s="46"/>
      <c r="D239" s="41" t="s">
        <v>3516</v>
      </c>
      <c r="E239" s="12"/>
      <c r="F239" s="41" t="s">
        <v>3515</v>
      </c>
      <c r="G239" s="12"/>
      <c r="H239" s="12"/>
      <c r="I239" s="12"/>
    </row>
    <row r="240" spans="1:9" ht="24.75" customHeight="1">
      <c r="A240" s="8">
        <v>2036056</v>
      </c>
      <c r="B240" s="9" t="s">
        <v>10</v>
      </c>
      <c r="C240" s="43" t="s">
        <v>3517</v>
      </c>
      <c r="D240" s="41" t="s">
        <v>3517</v>
      </c>
      <c r="E240" s="12">
        <v>2</v>
      </c>
      <c r="F240" s="41" t="s">
        <v>3518</v>
      </c>
      <c r="G240" s="12">
        <v>620</v>
      </c>
      <c r="H240" s="12"/>
      <c r="I240" s="12"/>
    </row>
    <row r="241" spans="1:9" ht="24.75" customHeight="1">
      <c r="A241" s="8"/>
      <c r="B241" s="9"/>
      <c r="C241" s="46"/>
      <c r="D241" s="41" t="s">
        <v>3519</v>
      </c>
      <c r="E241" s="12"/>
      <c r="F241" s="41" t="s">
        <v>3518</v>
      </c>
      <c r="G241" s="12"/>
      <c r="H241" s="12"/>
      <c r="I241" s="12"/>
    </row>
    <row r="242" spans="1:9" ht="24.75" customHeight="1">
      <c r="A242" s="13"/>
      <c r="B242" s="12"/>
      <c r="C242" s="12"/>
      <c r="D242" s="12"/>
      <c r="E242" s="12"/>
      <c r="F242" s="12"/>
      <c r="G242" s="12"/>
      <c r="H242" s="12"/>
      <c r="I242" s="12"/>
    </row>
    <row r="243" spans="1:9" ht="24.75" customHeight="1">
      <c r="A243" s="13"/>
      <c r="B243" s="12"/>
      <c r="C243" s="12"/>
      <c r="D243" s="12"/>
      <c r="E243" s="12"/>
      <c r="F243" s="12"/>
      <c r="G243" s="12"/>
      <c r="H243" s="12"/>
      <c r="I243" s="12"/>
    </row>
    <row r="244" spans="1:9" ht="24.75" customHeight="1">
      <c r="A244" s="13" t="s">
        <v>95</v>
      </c>
      <c r="B244" s="12"/>
      <c r="C244" s="12">
        <f>COUNTIF(B167:B243,"Y")</f>
        <v>38</v>
      </c>
      <c r="D244" s="12"/>
      <c r="E244" s="12">
        <f>SUM(E167:E243)</f>
        <v>75</v>
      </c>
      <c r="F244" s="12"/>
      <c r="G244" s="12">
        <f>SUM(G167:G243)</f>
        <v>23400</v>
      </c>
      <c r="H244" s="12"/>
      <c r="I244" s="12"/>
    </row>
  </sheetData>
  <sheetProtection/>
  <autoFilter ref="A3:I244"/>
  <mergeCells count="523">
    <mergeCell ref="A1:I1"/>
    <mergeCell ref="A2:I2"/>
    <mergeCell ref="A4:A7"/>
    <mergeCell ref="A8:A10"/>
    <mergeCell ref="A12:A13"/>
    <mergeCell ref="A14:A16"/>
    <mergeCell ref="A20:A21"/>
    <mergeCell ref="A24:A25"/>
    <mergeCell ref="A27:A29"/>
    <mergeCell ref="A30:A31"/>
    <mergeCell ref="A34:A36"/>
    <mergeCell ref="A37:A39"/>
    <mergeCell ref="A40:A41"/>
    <mergeCell ref="A42:A43"/>
    <mergeCell ref="A45:A48"/>
    <mergeCell ref="A49:A51"/>
    <mergeCell ref="A53:A54"/>
    <mergeCell ref="A55:A58"/>
    <mergeCell ref="A59:A62"/>
    <mergeCell ref="A63:A64"/>
    <mergeCell ref="A65:A66"/>
    <mergeCell ref="A69:A72"/>
    <mergeCell ref="A73:A76"/>
    <mergeCell ref="A77:A79"/>
    <mergeCell ref="A81:A82"/>
    <mergeCell ref="A83:A84"/>
    <mergeCell ref="A85:A87"/>
    <mergeCell ref="A88:A89"/>
    <mergeCell ref="A92:A94"/>
    <mergeCell ref="A95:A98"/>
    <mergeCell ref="A100:A102"/>
    <mergeCell ref="A103:A104"/>
    <mergeCell ref="A107:A110"/>
    <mergeCell ref="A111:A113"/>
    <mergeCell ref="A114:A116"/>
    <mergeCell ref="A117:A118"/>
    <mergeCell ref="A119:A120"/>
    <mergeCell ref="A121:A122"/>
    <mergeCell ref="A124:A125"/>
    <mergeCell ref="A126:A128"/>
    <mergeCell ref="A129:A130"/>
    <mergeCell ref="A131:A132"/>
    <mergeCell ref="A133:A134"/>
    <mergeCell ref="A136:A138"/>
    <mergeCell ref="A139:A140"/>
    <mergeCell ref="A142:A143"/>
    <mergeCell ref="A144:A146"/>
    <mergeCell ref="A150:A151"/>
    <mergeCell ref="A154:A155"/>
    <mergeCell ref="A157:A158"/>
    <mergeCell ref="A159:A160"/>
    <mergeCell ref="A161:A164"/>
    <mergeCell ref="A170:A172"/>
    <mergeCell ref="A173:A174"/>
    <mergeCell ref="A175:A177"/>
    <mergeCell ref="A178:A179"/>
    <mergeCell ref="A182:A183"/>
    <mergeCell ref="A185:A188"/>
    <mergeCell ref="A189:A190"/>
    <mergeCell ref="A197:A198"/>
    <mergeCell ref="A199:A200"/>
    <mergeCell ref="A201:A203"/>
    <mergeCell ref="A204:A206"/>
    <mergeCell ref="A207:A210"/>
    <mergeCell ref="A211:A215"/>
    <mergeCell ref="A216:A219"/>
    <mergeCell ref="A220:A221"/>
    <mergeCell ref="A222:A224"/>
    <mergeCell ref="A225:A226"/>
    <mergeCell ref="A230:A233"/>
    <mergeCell ref="A236:A237"/>
    <mergeCell ref="A238:A239"/>
    <mergeCell ref="A240:A241"/>
    <mergeCell ref="B4:B7"/>
    <mergeCell ref="B8:B10"/>
    <mergeCell ref="B12:B13"/>
    <mergeCell ref="B14:B16"/>
    <mergeCell ref="B20:B21"/>
    <mergeCell ref="B24:B25"/>
    <mergeCell ref="B27:B29"/>
    <mergeCell ref="B30:B31"/>
    <mergeCell ref="B34:B36"/>
    <mergeCell ref="B37:B39"/>
    <mergeCell ref="B40:B41"/>
    <mergeCell ref="B42:B43"/>
    <mergeCell ref="B45:B48"/>
    <mergeCell ref="B49:B51"/>
    <mergeCell ref="B53:B54"/>
    <mergeCell ref="B55:B58"/>
    <mergeCell ref="B59:B62"/>
    <mergeCell ref="B63:B64"/>
    <mergeCell ref="B65:B66"/>
    <mergeCell ref="B69:B72"/>
    <mergeCell ref="B73:B76"/>
    <mergeCell ref="B77:B79"/>
    <mergeCell ref="B81:B82"/>
    <mergeCell ref="B83:B84"/>
    <mergeCell ref="B85:B87"/>
    <mergeCell ref="B88:B89"/>
    <mergeCell ref="B92:B94"/>
    <mergeCell ref="B95:B98"/>
    <mergeCell ref="B100:B102"/>
    <mergeCell ref="B103:B104"/>
    <mergeCell ref="B107:B110"/>
    <mergeCell ref="B111:B113"/>
    <mergeCell ref="B114:B116"/>
    <mergeCell ref="B117:B118"/>
    <mergeCell ref="B119:B120"/>
    <mergeCell ref="B121:B122"/>
    <mergeCell ref="B124:B125"/>
    <mergeCell ref="B126:B128"/>
    <mergeCell ref="B129:B130"/>
    <mergeCell ref="B131:B132"/>
    <mergeCell ref="B133:B134"/>
    <mergeCell ref="B136:B138"/>
    <mergeCell ref="B139:B140"/>
    <mergeCell ref="B142:B143"/>
    <mergeCell ref="B144:B146"/>
    <mergeCell ref="B150:B151"/>
    <mergeCell ref="B154:B155"/>
    <mergeCell ref="B157:B158"/>
    <mergeCell ref="B159:B160"/>
    <mergeCell ref="B161:B164"/>
    <mergeCell ref="B170:B172"/>
    <mergeCell ref="B173:B174"/>
    <mergeCell ref="B175:B177"/>
    <mergeCell ref="B178:B179"/>
    <mergeCell ref="B182:B183"/>
    <mergeCell ref="B185:B188"/>
    <mergeCell ref="B189:B190"/>
    <mergeCell ref="B197:B198"/>
    <mergeCell ref="B199:B200"/>
    <mergeCell ref="B201:B203"/>
    <mergeCell ref="B204:B206"/>
    <mergeCell ref="B207:B210"/>
    <mergeCell ref="B211:B215"/>
    <mergeCell ref="B216:B219"/>
    <mergeCell ref="B220:B221"/>
    <mergeCell ref="B222:B224"/>
    <mergeCell ref="B225:B226"/>
    <mergeCell ref="B230:B233"/>
    <mergeCell ref="B236:B237"/>
    <mergeCell ref="B238:B239"/>
    <mergeCell ref="B240:B241"/>
    <mergeCell ref="C4:C7"/>
    <mergeCell ref="C8:C10"/>
    <mergeCell ref="C12:C13"/>
    <mergeCell ref="C14:C16"/>
    <mergeCell ref="C20:C21"/>
    <mergeCell ref="C24:C25"/>
    <mergeCell ref="C27:C29"/>
    <mergeCell ref="C30:C31"/>
    <mergeCell ref="C34:C36"/>
    <mergeCell ref="C37:C39"/>
    <mergeCell ref="C40:C41"/>
    <mergeCell ref="C42:C43"/>
    <mergeCell ref="C45:C48"/>
    <mergeCell ref="C49:C51"/>
    <mergeCell ref="C53:C54"/>
    <mergeCell ref="C55:C58"/>
    <mergeCell ref="C59:C62"/>
    <mergeCell ref="C63:C64"/>
    <mergeCell ref="C65:C66"/>
    <mergeCell ref="C69:C72"/>
    <mergeCell ref="C73:C76"/>
    <mergeCell ref="C77:C79"/>
    <mergeCell ref="C81:C82"/>
    <mergeCell ref="C83:C84"/>
    <mergeCell ref="C85:C87"/>
    <mergeCell ref="C88:C89"/>
    <mergeCell ref="C92:C94"/>
    <mergeCell ref="C95:C98"/>
    <mergeCell ref="C100:C102"/>
    <mergeCell ref="C103:C104"/>
    <mergeCell ref="C107:C110"/>
    <mergeCell ref="C111:C113"/>
    <mergeCell ref="C114:C116"/>
    <mergeCell ref="C117:C118"/>
    <mergeCell ref="C119:C120"/>
    <mergeCell ref="C121:C122"/>
    <mergeCell ref="C124:C125"/>
    <mergeCell ref="C126:C128"/>
    <mergeCell ref="C129:C130"/>
    <mergeCell ref="C131:C132"/>
    <mergeCell ref="C133:C134"/>
    <mergeCell ref="C136:C138"/>
    <mergeCell ref="C139:C140"/>
    <mergeCell ref="C142:C143"/>
    <mergeCell ref="C144:C146"/>
    <mergeCell ref="C150:C151"/>
    <mergeCell ref="C154:C155"/>
    <mergeCell ref="C157:C158"/>
    <mergeCell ref="C159:C160"/>
    <mergeCell ref="C161:C164"/>
    <mergeCell ref="C170:C172"/>
    <mergeCell ref="C173:C174"/>
    <mergeCell ref="C175:C177"/>
    <mergeCell ref="C178:C179"/>
    <mergeCell ref="C182:C183"/>
    <mergeCell ref="C185:C188"/>
    <mergeCell ref="C189:C190"/>
    <mergeCell ref="C197:C198"/>
    <mergeCell ref="C199:C200"/>
    <mergeCell ref="C201:C203"/>
    <mergeCell ref="C204:C206"/>
    <mergeCell ref="C207:C210"/>
    <mergeCell ref="C211:C215"/>
    <mergeCell ref="C216:C219"/>
    <mergeCell ref="C220:C221"/>
    <mergeCell ref="C222:C224"/>
    <mergeCell ref="C225:C226"/>
    <mergeCell ref="C230:C233"/>
    <mergeCell ref="C236:C237"/>
    <mergeCell ref="C238:C239"/>
    <mergeCell ref="C240:C241"/>
    <mergeCell ref="E4:E7"/>
    <mergeCell ref="E8:E10"/>
    <mergeCell ref="E12:E13"/>
    <mergeCell ref="E14:E16"/>
    <mergeCell ref="E20:E21"/>
    <mergeCell ref="E24:E25"/>
    <mergeCell ref="E27:E29"/>
    <mergeCell ref="E30:E31"/>
    <mergeCell ref="E34:E36"/>
    <mergeCell ref="E37:E39"/>
    <mergeCell ref="E40:E41"/>
    <mergeCell ref="E42:E43"/>
    <mergeCell ref="E45:E48"/>
    <mergeCell ref="E49:E51"/>
    <mergeCell ref="E53:E54"/>
    <mergeCell ref="E55:E58"/>
    <mergeCell ref="E59:E62"/>
    <mergeCell ref="E63:E64"/>
    <mergeCell ref="E65:E66"/>
    <mergeCell ref="E69:E72"/>
    <mergeCell ref="E73:E76"/>
    <mergeCell ref="E77:E79"/>
    <mergeCell ref="E81:E82"/>
    <mergeCell ref="E83:E84"/>
    <mergeCell ref="E85:E87"/>
    <mergeCell ref="E88:E89"/>
    <mergeCell ref="E92:E94"/>
    <mergeCell ref="E95:E98"/>
    <mergeCell ref="E100:E102"/>
    <mergeCell ref="E103:E104"/>
    <mergeCell ref="E107:E110"/>
    <mergeCell ref="E111:E113"/>
    <mergeCell ref="E114:E116"/>
    <mergeCell ref="E117:E118"/>
    <mergeCell ref="E119:E120"/>
    <mergeCell ref="E121:E122"/>
    <mergeCell ref="E124:E125"/>
    <mergeCell ref="E126:E128"/>
    <mergeCell ref="E129:E130"/>
    <mergeCell ref="E131:E132"/>
    <mergeCell ref="E133:E134"/>
    <mergeCell ref="E136:E138"/>
    <mergeCell ref="E139:E140"/>
    <mergeCell ref="E142:E143"/>
    <mergeCell ref="E144:E146"/>
    <mergeCell ref="E150:E151"/>
    <mergeCell ref="E154:E155"/>
    <mergeCell ref="E157:E158"/>
    <mergeCell ref="E159:E160"/>
    <mergeCell ref="E161:E164"/>
    <mergeCell ref="E170:E172"/>
    <mergeCell ref="E173:E174"/>
    <mergeCell ref="E175:E177"/>
    <mergeCell ref="E178:E179"/>
    <mergeCell ref="E182:E183"/>
    <mergeCell ref="E185:E188"/>
    <mergeCell ref="E189:E190"/>
    <mergeCell ref="E197:E198"/>
    <mergeCell ref="E199:E200"/>
    <mergeCell ref="E201:E203"/>
    <mergeCell ref="E204:E206"/>
    <mergeCell ref="E207:E210"/>
    <mergeCell ref="E211:E215"/>
    <mergeCell ref="E216:E219"/>
    <mergeCell ref="E220:E221"/>
    <mergeCell ref="E222:E224"/>
    <mergeCell ref="E225:E226"/>
    <mergeCell ref="E230:E233"/>
    <mergeCell ref="E236:E237"/>
    <mergeCell ref="E238:E239"/>
    <mergeCell ref="E240:E241"/>
    <mergeCell ref="F4:F7"/>
    <mergeCell ref="F8:F10"/>
    <mergeCell ref="F12:F13"/>
    <mergeCell ref="F14:F16"/>
    <mergeCell ref="F20:F21"/>
    <mergeCell ref="F24:F25"/>
    <mergeCell ref="F27:F29"/>
    <mergeCell ref="F30:F31"/>
    <mergeCell ref="F34:F36"/>
    <mergeCell ref="F37:F39"/>
    <mergeCell ref="F40:F41"/>
    <mergeCell ref="F42:F43"/>
    <mergeCell ref="F45:F48"/>
    <mergeCell ref="F49:F51"/>
    <mergeCell ref="F53:F54"/>
    <mergeCell ref="F55:F58"/>
    <mergeCell ref="F59:F62"/>
    <mergeCell ref="F63:F64"/>
    <mergeCell ref="F69:F72"/>
    <mergeCell ref="F73:F76"/>
    <mergeCell ref="F77:F79"/>
    <mergeCell ref="F81:F82"/>
    <mergeCell ref="F83:F84"/>
    <mergeCell ref="F85:F87"/>
    <mergeCell ref="F88:F89"/>
    <mergeCell ref="F92:F94"/>
    <mergeCell ref="F95:F98"/>
    <mergeCell ref="F100:F102"/>
    <mergeCell ref="F107:F110"/>
    <mergeCell ref="F111:F113"/>
    <mergeCell ref="F114:F116"/>
    <mergeCell ref="F117:F118"/>
    <mergeCell ref="F119:F120"/>
    <mergeCell ref="F121:F122"/>
    <mergeCell ref="F124:F125"/>
    <mergeCell ref="F126:F128"/>
    <mergeCell ref="F129:F130"/>
    <mergeCell ref="F131:F132"/>
    <mergeCell ref="F133:F134"/>
    <mergeCell ref="F136:F138"/>
    <mergeCell ref="F150:F151"/>
    <mergeCell ref="F154:F155"/>
    <mergeCell ref="F170:F172"/>
    <mergeCell ref="F173:F174"/>
    <mergeCell ref="F175:F177"/>
    <mergeCell ref="F178:F179"/>
    <mergeCell ref="F182:F183"/>
    <mergeCell ref="F185:F188"/>
    <mergeCell ref="F189:F190"/>
    <mergeCell ref="F197:F198"/>
    <mergeCell ref="F199:F200"/>
    <mergeCell ref="F201:F203"/>
    <mergeCell ref="F204:F206"/>
    <mergeCell ref="F207:F210"/>
    <mergeCell ref="F211:F215"/>
    <mergeCell ref="F216:F219"/>
    <mergeCell ref="F220:F221"/>
    <mergeCell ref="F222:F224"/>
    <mergeCell ref="F225:F226"/>
    <mergeCell ref="F230:F233"/>
    <mergeCell ref="G4:G7"/>
    <mergeCell ref="G8:G10"/>
    <mergeCell ref="G12:G13"/>
    <mergeCell ref="G14:G16"/>
    <mergeCell ref="G20:G21"/>
    <mergeCell ref="G24:G25"/>
    <mergeCell ref="G27:G29"/>
    <mergeCell ref="G30:G31"/>
    <mergeCell ref="G34:G36"/>
    <mergeCell ref="G37:G39"/>
    <mergeCell ref="G40:G41"/>
    <mergeCell ref="G42:G43"/>
    <mergeCell ref="G45:G48"/>
    <mergeCell ref="G49:G51"/>
    <mergeCell ref="G53:G54"/>
    <mergeCell ref="G55:G58"/>
    <mergeCell ref="G59:G62"/>
    <mergeCell ref="G63:G64"/>
    <mergeCell ref="G65:G66"/>
    <mergeCell ref="G69:G72"/>
    <mergeCell ref="G73:G76"/>
    <mergeCell ref="G77:G79"/>
    <mergeCell ref="G81:G82"/>
    <mergeCell ref="G83:G84"/>
    <mergeCell ref="G85:G87"/>
    <mergeCell ref="G88:G89"/>
    <mergeCell ref="G92:G94"/>
    <mergeCell ref="G95:G98"/>
    <mergeCell ref="G100:G102"/>
    <mergeCell ref="G103:G104"/>
    <mergeCell ref="G107:G110"/>
    <mergeCell ref="G111:G113"/>
    <mergeCell ref="G114:G116"/>
    <mergeCell ref="G117:G118"/>
    <mergeCell ref="G119:G120"/>
    <mergeCell ref="G121:G122"/>
    <mergeCell ref="G124:G125"/>
    <mergeCell ref="G126:G128"/>
    <mergeCell ref="G129:G130"/>
    <mergeCell ref="G131:G132"/>
    <mergeCell ref="G133:G134"/>
    <mergeCell ref="G136:G138"/>
    <mergeCell ref="G139:G140"/>
    <mergeCell ref="G142:G143"/>
    <mergeCell ref="G144:G146"/>
    <mergeCell ref="G150:G151"/>
    <mergeCell ref="G154:G155"/>
    <mergeCell ref="G157:G158"/>
    <mergeCell ref="G159:G160"/>
    <mergeCell ref="G161:G164"/>
    <mergeCell ref="G170:G172"/>
    <mergeCell ref="G173:G174"/>
    <mergeCell ref="G175:G177"/>
    <mergeCell ref="G178:G179"/>
    <mergeCell ref="G182:G183"/>
    <mergeCell ref="G185:G188"/>
    <mergeCell ref="G189:G190"/>
    <mergeCell ref="G197:G198"/>
    <mergeCell ref="G199:G200"/>
    <mergeCell ref="G201:G203"/>
    <mergeCell ref="G204:G206"/>
    <mergeCell ref="G207:G210"/>
    <mergeCell ref="G211:G215"/>
    <mergeCell ref="G216:G219"/>
    <mergeCell ref="G220:G221"/>
    <mergeCell ref="G222:G224"/>
    <mergeCell ref="G225:G226"/>
    <mergeCell ref="G230:G233"/>
    <mergeCell ref="G236:G237"/>
    <mergeCell ref="G238:G239"/>
    <mergeCell ref="G240:G241"/>
    <mergeCell ref="H4:H7"/>
    <mergeCell ref="H8:H10"/>
    <mergeCell ref="H12:H13"/>
    <mergeCell ref="H14:H16"/>
    <mergeCell ref="H20:H21"/>
    <mergeCell ref="H24:H25"/>
    <mergeCell ref="H27:H29"/>
    <mergeCell ref="H30:H31"/>
    <mergeCell ref="H34:H36"/>
    <mergeCell ref="H37:H39"/>
    <mergeCell ref="H40:H41"/>
    <mergeCell ref="H42:H43"/>
    <mergeCell ref="H45:H48"/>
    <mergeCell ref="H49:H51"/>
    <mergeCell ref="H55:H58"/>
    <mergeCell ref="H63:H64"/>
    <mergeCell ref="H69:H72"/>
    <mergeCell ref="H73:H76"/>
    <mergeCell ref="H77:H79"/>
    <mergeCell ref="H81:H82"/>
    <mergeCell ref="H83:H84"/>
    <mergeCell ref="H85:H87"/>
    <mergeCell ref="H92:H94"/>
    <mergeCell ref="H95:H98"/>
    <mergeCell ref="H107:H110"/>
    <mergeCell ref="H111:H113"/>
    <mergeCell ref="H114:H116"/>
    <mergeCell ref="H117:H118"/>
    <mergeCell ref="H119:H120"/>
    <mergeCell ref="H131:H132"/>
    <mergeCell ref="H133:H134"/>
    <mergeCell ref="H150:H151"/>
    <mergeCell ref="H182:H183"/>
    <mergeCell ref="H185:H186"/>
    <mergeCell ref="H189:H190"/>
    <mergeCell ref="H197:H198"/>
    <mergeCell ref="H199:H200"/>
    <mergeCell ref="H201:H203"/>
    <mergeCell ref="H204:H206"/>
    <mergeCell ref="H207:H210"/>
    <mergeCell ref="H211:H215"/>
    <mergeCell ref="H216:H219"/>
    <mergeCell ref="H220:H221"/>
    <mergeCell ref="H222:H224"/>
    <mergeCell ref="I4:I7"/>
    <mergeCell ref="I8:I10"/>
    <mergeCell ref="I12:I13"/>
    <mergeCell ref="I14:I16"/>
    <mergeCell ref="I20:I21"/>
    <mergeCell ref="I27:I29"/>
    <mergeCell ref="I30:I31"/>
    <mergeCell ref="I34:I36"/>
    <mergeCell ref="I37:I39"/>
    <mergeCell ref="I40:I41"/>
    <mergeCell ref="I42:I43"/>
    <mergeCell ref="I45:I48"/>
    <mergeCell ref="I49:I51"/>
    <mergeCell ref="I53:I54"/>
    <mergeCell ref="I55:I58"/>
    <mergeCell ref="I63:I64"/>
    <mergeCell ref="I73:I76"/>
    <mergeCell ref="I77:I79"/>
    <mergeCell ref="I81:I82"/>
    <mergeCell ref="I83:I84"/>
    <mergeCell ref="I85:I86"/>
    <mergeCell ref="I92:I93"/>
    <mergeCell ref="I95:I98"/>
    <mergeCell ref="I100:I102"/>
    <mergeCell ref="I107:I110"/>
    <mergeCell ref="I111:I113"/>
    <mergeCell ref="I114:I116"/>
    <mergeCell ref="I117:I118"/>
    <mergeCell ref="I129:I130"/>
    <mergeCell ref="I131:I132"/>
    <mergeCell ref="I133:I134"/>
    <mergeCell ref="I150:I151"/>
    <mergeCell ref="I154:I155"/>
    <mergeCell ref="I182:I183"/>
    <mergeCell ref="I189:I190"/>
    <mergeCell ref="I197:I198"/>
    <mergeCell ref="I199:I200"/>
    <mergeCell ref="I201:I203"/>
    <mergeCell ref="I207:I210"/>
    <mergeCell ref="I220:I221"/>
    <mergeCell ref="I222:I224"/>
    <mergeCell ref="J4:J7"/>
    <mergeCell ref="J8:J10"/>
    <mergeCell ref="J14:J16"/>
    <mergeCell ref="J42:J43"/>
    <mergeCell ref="J55:J58"/>
    <mergeCell ref="J63:J64"/>
    <mergeCell ref="J69:J72"/>
    <mergeCell ref="J81:J82"/>
    <mergeCell ref="J85:J87"/>
    <mergeCell ref="J92:J93"/>
    <mergeCell ref="J107:J110"/>
    <mergeCell ref="J117:J118"/>
    <mergeCell ref="J131:J132"/>
    <mergeCell ref="J133:J134"/>
    <mergeCell ref="J150:J151"/>
    <mergeCell ref="J185:J186"/>
    <mergeCell ref="J189:J190"/>
    <mergeCell ref="J204:J206"/>
    <mergeCell ref="J211:J215"/>
    <mergeCell ref="J216:J219"/>
    <mergeCell ref="K4:K7"/>
  </mergeCells>
  <conditionalFormatting sqref="E30">
    <cfRule type="expression" priority="2" dxfId="0" stopIfTrue="1">
      <formula>AND(COUNTIF($F$1:$F$703,E30)+COUNTIF(#REF!,E30)&gt;1,NOT(ISBLANK(E30)))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王立</cp:lastModifiedBy>
  <cp:lastPrinted>2021-01-12T08:10:15Z</cp:lastPrinted>
  <dcterms:created xsi:type="dcterms:W3CDTF">1996-12-17T01:32:42Z</dcterms:created>
  <dcterms:modified xsi:type="dcterms:W3CDTF">2024-03-12T08:56:19Z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9C25A84C14074F4B97D9BF49D89EDF12</vt:lpwstr>
  </property>
</Properties>
</file>