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255" windowHeight="8100" firstSheet="5" activeTab="5"/>
  </bookViews>
  <sheets>
    <sheet name="2015收支决算总表" sheetId="1" r:id="rId1"/>
    <sheet name="2015年收 入决" sheetId="2" r:id="rId2"/>
    <sheet name="2015年支出决算表" sheetId="3" r:id="rId3"/>
    <sheet name="2015年财政拨款收支决算" sheetId="4" r:id="rId4"/>
    <sheet name="2015年一般公共预算拨款支出表" sheetId="5" r:id="rId5"/>
    <sheet name="2015年公共预算财政" sheetId="6" r:id="rId6"/>
    <sheet name="2015年政府性基金" sheetId="7" r:id="rId7"/>
    <sheet name="三公经费决算" sheetId="8" r:id="rId8"/>
  </sheets>
  <calcPr calcId="144525"/>
</workbook>
</file>

<file path=xl/sharedStrings.xml><?xml version="1.0" encoding="utf-8"?>
<sst xmlns="http://schemas.openxmlformats.org/spreadsheetml/2006/main" count="149">
  <si>
    <t>2015年收入支出决算总表</t>
  </si>
  <si>
    <t>公开01表</t>
  </si>
  <si>
    <t>部门：岳阳市云溪区交通运输局</t>
  </si>
  <si>
    <t>单位：元</t>
  </si>
  <si>
    <t>收    入</t>
  </si>
  <si>
    <t>支    出</t>
  </si>
  <si>
    <t>项目</t>
  </si>
  <si>
    <t>行次</t>
  </si>
  <si>
    <t>决算数</t>
  </si>
  <si>
    <t>栏次</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</si>
  <si>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</si>
  <si>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</si>
  <si>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</si>
  <si>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</si>
  <si>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</si>
  <si>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</si>
  <si>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</si>
  <si>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</si>
  <si>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</si>
  <si>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</si>
  <si>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</si>
  <si>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</si>
  <si>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</si>
  <si>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</si>
  <si>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</si>
  <si>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</si>
  <si>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</si>
  <si>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</si>
  <si>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</si>
  <si>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</si>
  <si>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</si>
  <si>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</si>
  <si>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</si>
  <si>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</si>
  <si>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</si>
  <si>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</si>
  <si>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</si>
  <si>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</si>
  <si>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</si>
  <si>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</si>
  <si>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</si>
  <si>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</si>
  <si>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</si>
  <si>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</si>
  <si>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年末结转结余</t>
  </si>
  <si>
    <t>合计</t>
  </si>
  <si>
    <t>注：本表反映部门本年度的总收支和年末结转结余情况。</t>
  </si>
  <si>
    <t>2015年收入决算表</t>
  </si>
  <si>
    <t xml:space="preserve">                公开02表</t>
  </si>
  <si>
    <t xml:space="preserve">                单位：元</t>
  </si>
  <si>
    <t>财政拨款收入</t>
  </si>
  <si>
    <t>上级补助收入</t>
  </si>
  <si>
    <t>事业收入</t>
  </si>
  <si>
    <t>经营收入</t>
  </si>
  <si>
    <t>附属单位上缴收入</t>
  </si>
  <si>
    <t>其他收入</t>
  </si>
  <si>
    <t>功能分类科目编码</t>
  </si>
  <si>
    <t>科目名称</t>
  </si>
  <si>
    <t>栏    次</t>
  </si>
  <si>
    <t>合    计</t>
  </si>
  <si>
    <t>一般公共服务支出</t>
  </si>
  <si>
    <t>财政事务</t>
  </si>
  <si>
    <t>行政运行</t>
  </si>
  <si>
    <t>注：本表反映部门本年度取得的各项收入情况。</t>
  </si>
  <si>
    <t>2015年支出决算表</t>
  </si>
  <si>
    <t xml:space="preserve">     公开03表</t>
  </si>
  <si>
    <t xml:space="preserve">     单位：元</t>
  </si>
  <si>
    <t>项     目</t>
  </si>
  <si>
    <t>基本支出</t>
  </si>
  <si>
    <t>项目支出</t>
  </si>
  <si>
    <t>上缴上级支出</t>
  </si>
  <si>
    <t>经营支出</t>
  </si>
  <si>
    <t>其他支出</t>
  </si>
  <si>
    <t>功能分类
科目编码</t>
  </si>
  <si>
    <t>注：本表反映部门本年度各项支出情况。</t>
  </si>
  <si>
    <t>2015年财政拨款收入支出决算总表</t>
  </si>
  <si>
    <t xml:space="preserve">   公开04表</t>
  </si>
  <si>
    <t xml:space="preserve">   单位：元</t>
  </si>
  <si>
    <t>金额</t>
  </si>
  <si>
    <t>一般公共预算财政拨款</t>
  </si>
  <si>
    <t>政府性基金预算财政拨款</t>
  </si>
  <si>
    <t>栏  次</t>
  </si>
  <si>
    <t>栏   次</t>
  </si>
  <si>
    <t>一、一般公共预算财政拨款</t>
  </si>
  <si>
    <t>二、政府性基金预算财政拨款</t>
  </si>
  <si>
    <t>三、其他收入</t>
  </si>
  <si>
    <t>年初财政拨款结转和结余</t>
  </si>
  <si>
    <t>年末结转和结余</t>
  </si>
  <si>
    <t>合   计</t>
  </si>
  <si>
    <t>注：本表反映部门本年度一般公共预算财政拨款和政府性基金预算财政拨款的总收支和年末结转结余情况。</t>
  </si>
  <si>
    <t>2015年一般公共预算财政拨款支出决算表</t>
  </si>
  <si>
    <t xml:space="preserve">                 公开05表</t>
  </si>
  <si>
    <t xml:space="preserve">                 单位：元</t>
  </si>
  <si>
    <t>注：本表反映部门本年度一般公共预算财政拨款实际支出情况。</t>
  </si>
  <si>
    <t>2015年一般公共预算财政拨款基本支出决算表</t>
  </si>
  <si>
    <t>公开06表</t>
  </si>
  <si>
    <t>人员经费</t>
  </si>
  <si>
    <t>公用经费</t>
  </si>
  <si>
    <t>经济分类
科目编码</t>
  </si>
  <si>
    <t xml:space="preserve"> 工资福利支出</t>
  </si>
  <si>
    <t xml:space="preserve">  基本工资</t>
  </si>
  <si>
    <t xml:space="preserve">  津贴补贴</t>
  </si>
  <si>
    <t xml:space="preserve">  社会保障缴费</t>
  </si>
  <si>
    <t xml:space="preserve">  伙食费</t>
  </si>
  <si>
    <t xml:space="preserve">  其他工资福利支出</t>
  </si>
  <si>
    <t xml:space="preserve"> 商品和服务支出</t>
  </si>
  <si>
    <t xml:space="preserve">  办公费</t>
  </si>
  <si>
    <t xml:space="preserve">  印刷费</t>
  </si>
  <si>
    <t xml:space="preserve">  水费</t>
  </si>
  <si>
    <t xml:space="preserve">  电费</t>
  </si>
  <si>
    <t xml:space="preserve">  邮电费</t>
  </si>
  <si>
    <t xml:space="preserve">  物业管理费</t>
  </si>
  <si>
    <t xml:space="preserve">  差旅费</t>
  </si>
  <si>
    <t xml:space="preserve">  维修（护）费</t>
  </si>
  <si>
    <t xml:space="preserve">  会议费</t>
  </si>
  <si>
    <t xml:space="preserve">  培训费</t>
  </si>
  <si>
    <t xml:space="preserve">  公务接待费</t>
  </si>
  <si>
    <t xml:space="preserve">  专用材料费</t>
  </si>
  <si>
    <t xml:space="preserve">  劳务费</t>
  </si>
  <si>
    <t xml:space="preserve">  工会经费</t>
  </si>
  <si>
    <t xml:space="preserve">  公务用车运行维护费</t>
  </si>
  <si>
    <t xml:space="preserve">  其他商品和服务支出</t>
  </si>
  <si>
    <t xml:space="preserve"> 对个人和家庭的补助支出</t>
  </si>
  <si>
    <t xml:space="preserve">  退休费</t>
  </si>
  <si>
    <t xml:space="preserve">  抚恤金</t>
  </si>
  <si>
    <t xml:space="preserve">  生活补助（公积金、医疗费等）</t>
  </si>
  <si>
    <t xml:space="preserve"> 基本建设支出</t>
  </si>
  <si>
    <t xml:space="preserve">  办公设备购置</t>
  </si>
  <si>
    <t xml:space="preserve">  大型修缮</t>
  </si>
  <si>
    <t xml:space="preserve">  其他支出</t>
  </si>
  <si>
    <t>2015年政府性基金预算财政拨款收入支出决算表</t>
  </si>
  <si>
    <t>公开07表</t>
  </si>
  <si>
    <t>上年结转和结余</t>
  </si>
  <si>
    <t>本年收入</t>
  </si>
  <si>
    <t>本年支出</t>
  </si>
  <si>
    <t>年末结转
和结余</t>
  </si>
  <si>
    <t xml:space="preserve">
科目编码</t>
  </si>
  <si>
    <t>小计</t>
  </si>
  <si>
    <t>说明：2015年度*****局无政府性基金预算财政拨款收支，故本表无数据</t>
  </si>
  <si>
    <t>2015年一般公共预算“三公”经费决算表</t>
  </si>
  <si>
    <t>公开08表</t>
  </si>
  <si>
    <t>2015年预算数</t>
  </si>
  <si>
    <t>2015年决算数</t>
  </si>
  <si>
    <t>因公出国（境）费</t>
  </si>
  <si>
    <t>公务用车购置费及运行费</t>
  </si>
  <si>
    <t>公务接待费</t>
  </si>
  <si>
    <t>公务用车购置费</t>
  </si>
  <si>
    <t>公务用车运行费</t>
  </si>
  <si>
    <t>备注：单位需要说明接待次数，人数情况</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</si>
</sst>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 numFmtId="177" formatCode="#,##0.00_ "/>
  </numFmts>
  <fonts count="25">
    <font>
      <sz val="12"/>
      <name val="宋体"/>
      <charset val="134"/>
    </font>
    <font>
      <sz val="18"/>
      <name val="黑体"/>
      <charset val="134"/>
    </font>
    <font>
      <sz val="10"/>
      <name val="宋体"/>
      <charset val="134"/>
    </font>
    <font>
      <sz val="11"/>
      <name val="宋体"/>
      <charset val="134"/>
    </font>
    <font>
      <b/>
      <sz val="12"/>
      <name val="宋体"/>
      <charset val="134"/>
    </font>
    <font>
      <sz val="11"/>
      <color theme="0"/>
      <name val="宋体"/>
      <charset val="0"/>
      <scheme val="minor"/>
    </font>
    <font>
      <sz val="11"/>
      <color theme="1"/>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1"/>
      <name val="宋体"/>
      <charset val="134"/>
      <scheme val="minor"/>
    </font>
    <font>
      <b/>
      <sz val="13"/>
      <color theme="3"/>
      <name val="宋体"/>
      <charset val="134"/>
      <scheme val="minor"/>
    </font>
    <font>
      <sz val="11"/>
      <color rgb="FF9C0006"/>
      <name val="宋体"/>
      <charset val="0"/>
      <scheme val="minor"/>
    </font>
    <font>
      <sz val="11"/>
      <color rgb="FF006100"/>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6" borderId="0" applyNumberFormat="0" applyBorder="0" applyAlignment="0" applyProtection="0">
      <alignment vertical="center"/>
    </xf>
    <xf numFmtId="0" fontId="20" fillId="17" borderId="1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10" borderId="0" applyNumberFormat="0" applyBorder="0" applyAlignment="0" applyProtection="0">
      <alignment vertical="center"/>
    </xf>
    <xf numFmtId="0" fontId="12" fillId="7" borderId="0" applyNumberFormat="0" applyBorder="0" applyAlignment="0" applyProtection="0">
      <alignment vertical="center"/>
    </xf>
    <xf numFmtId="43" fontId="10" fillId="0" borderId="0" applyFont="0" applyFill="0" applyBorder="0" applyAlignment="0" applyProtection="0">
      <alignment vertical="center"/>
    </xf>
    <xf numFmtId="0" fontId="5" fillId="5" borderId="0" applyNumberFormat="0" applyBorder="0" applyAlignment="0" applyProtection="0">
      <alignment vertical="center"/>
    </xf>
    <xf numFmtId="0" fontId="1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0" fillId="28" borderId="17" applyNumberFormat="0" applyFont="0" applyAlignment="0" applyProtection="0">
      <alignment vertical="center"/>
    </xf>
    <xf numFmtId="0" fontId="5" fillId="21" borderId="0" applyNumberFormat="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11" applyNumberFormat="0" applyFill="0" applyAlignment="0" applyProtection="0">
      <alignment vertical="center"/>
    </xf>
    <xf numFmtId="0" fontId="11" fillId="0" borderId="11" applyNumberFormat="0" applyFill="0" applyAlignment="0" applyProtection="0">
      <alignment vertical="center"/>
    </xf>
    <xf numFmtId="0" fontId="5" fillId="27" borderId="0" applyNumberFormat="0" applyBorder="0" applyAlignment="0" applyProtection="0">
      <alignment vertical="center"/>
    </xf>
    <xf numFmtId="0" fontId="17" fillId="0" borderId="14" applyNumberFormat="0" applyFill="0" applyAlignment="0" applyProtection="0">
      <alignment vertical="center"/>
    </xf>
    <xf numFmtId="0" fontId="5" fillId="20" borderId="0" applyNumberFormat="0" applyBorder="0" applyAlignment="0" applyProtection="0">
      <alignment vertical="center"/>
    </xf>
    <xf numFmtId="0" fontId="21" fillId="15" borderId="15" applyNumberFormat="0" applyAlignment="0" applyProtection="0">
      <alignment vertical="center"/>
    </xf>
    <xf numFmtId="0" fontId="16" fillId="15" borderId="13" applyNumberFormat="0" applyAlignment="0" applyProtection="0">
      <alignment vertical="center"/>
    </xf>
    <xf numFmtId="0" fontId="22" fillId="26" borderId="16" applyNumberFormat="0" applyAlignment="0" applyProtection="0">
      <alignment vertical="center"/>
    </xf>
    <xf numFmtId="0" fontId="6" fillId="25" borderId="0" applyNumberFormat="0" applyBorder="0" applyAlignment="0" applyProtection="0">
      <alignment vertical="center"/>
    </xf>
    <xf numFmtId="0" fontId="5" fillId="14" borderId="0" applyNumberFormat="0" applyBorder="0" applyAlignment="0" applyProtection="0">
      <alignment vertical="center"/>
    </xf>
    <xf numFmtId="0" fontId="7" fillId="0" borderId="10" applyNumberFormat="0" applyFill="0" applyAlignment="0" applyProtection="0">
      <alignment vertical="center"/>
    </xf>
    <xf numFmtId="0" fontId="15" fillId="0" borderId="12" applyNumberFormat="0" applyFill="0" applyAlignment="0" applyProtection="0">
      <alignment vertical="center"/>
    </xf>
    <xf numFmtId="0" fontId="13" fillId="9" borderId="0" applyNumberFormat="0" applyBorder="0" applyAlignment="0" applyProtection="0">
      <alignment vertical="center"/>
    </xf>
    <xf numFmtId="0" fontId="24" fillId="32" borderId="0" applyNumberFormat="0" applyBorder="0" applyAlignment="0" applyProtection="0">
      <alignment vertical="center"/>
    </xf>
    <xf numFmtId="0" fontId="6" fillId="8" borderId="0" applyNumberFormat="0" applyBorder="0" applyAlignment="0" applyProtection="0">
      <alignment vertical="center"/>
    </xf>
    <xf numFmtId="0" fontId="5" fillId="13" borderId="0" applyNumberFormat="0" applyBorder="0" applyAlignment="0" applyProtection="0">
      <alignment vertical="center"/>
    </xf>
    <xf numFmtId="0" fontId="6" fillId="12" borderId="0" applyNumberFormat="0" applyBorder="0" applyAlignment="0" applyProtection="0">
      <alignment vertical="center"/>
    </xf>
    <xf numFmtId="0" fontId="6" fillId="31" borderId="0" applyNumberFormat="0" applyBorder="0" applyAlignment="0" applyProtection="0">
      <alignment vertical="center"/>
    </xf>
    <xf numFmtId="0" fontId="6" fillId="30" borderId="0" applyNumberFormat="0" applyBorder="0" applyAlignment="0" applyProtection="0">
      <alignment vertical="center"/>
    </xf>
    <xf numFmtId="0" fontId="6" fillId="24" borderId="0" applyNumberFormat="0" applyBorder="0" applyAlignment="0" applyProtection="0">
      <alignment vertical="center"/>
    </xf>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6" fillId="29" borderId="0" applyNumberFormat="0" applyBorder="0" applyAlignment="0" applyProtection="0">
      <alignment vertical="center"/>
    </xf>
    <xf numFmtId="0" fontId="6" fillId="23" borderId="0" applyNumberFormat="0" applyBorder="0" applyAlignment="0" applyProtection="0">
      <alignment vertical="center"/>
    </xf>
    <xf numFmtId="0" fontId="5" fillId="22" borderId="0" applyNumberFormat="0" applyBorder="0" applyAlignment="0" applyProtection="0">
      <alignment vertical="center"/>
    </xf>
    <xf numFmtId="0" fontId="6" fillId="4" borderId="0" applyNumberFormat="0" applyBorder="0" applyAlignment="0" applyProtection="0">
      <alignment vertical="center"/>
    </xf>
    <xf numFmtId="0" fontId="5" fillId="16" borderId="0" applyNumberFormat="0" applyBorder="0" applyAlignment="0" applyProtection="0">
      <alignment vertical="center"/>
    </xf>
    <xf numFmtId="0" fontId="5" fillId="3" borderId="0" applyNumberFormat="0" applyBorder="0" applyAlignment="0" applyProtection="0">
      <alignment vertical="center"/>
    </xf>
    <xf numFmtId="0" fontId="6" fillId="18" borderId="0" applyNumberFormat="0" applyBorder="0" applyAlignment="0" applyProtection="0">
      <alignment vertical="center"/>
    </xf>
    <xf numFmtId="0" fontId="5" fillId="2" borderId="0" applyNumberFormat="0" applyBorder="0" applyAlignment="0" applyProtection="0">
      <alignment vertical="center"/>
    </xf>
  </cellStyleXfs>
  <cellXfs count="45">
    <xf numFmtId="0" fontId="0" fillId="0" borderId="0" xfId="0">
      <alignment vertical="center"/>
    </xf>
    <xf numFmtId="0" fontId="1" fillId="0" borderId="0" xfId="0" applyFont="1" applyAlignment="1">
      <alignment horizontal="center" vertical="center"/>
    </xf>
    <xf numFmtId="0" fontId="0" fillId="0" borderId="0" xfId="0" applyBorder="1" applyAlignment="1">
      <alignment vertical="center"/>
    </xf>
    <xf numFmtId="0" fontId="0" fillId="0" borderId="0" xfId="0"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NumberFormat="1" applyFont="1" applyBorder="1" applyAlignment="1">
      <alignment horizontal="center" vertical="center" wrapText="1"/>
    </xf>
    <xf numFmtId="0" fontId="2" fillId="0" borderId="6"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7" xfId="0" applyBorder="1" applyAlignment="1">
      <alignment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4" xfId="0" applyFill="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8" xfId="0" applyBorder="1" applyAlignment="1">
      <alignment horizontal="left" vertical="center"/>
    </xf>
    <xf numFmtId="0" fontId="0" fillId="0" borderId="0" xfId="0" applyBorder="1" applyAlignment="1">
      <alignment horizontal="left" vertical="center"/>
    </xf>
    <xf numFmtId="0" fontId="1" fillId="0" borderId="0" xfId="0" applyFont="1" applyBorder="1" applyAlignment="1">
      <alignment horizontal="left" vertical="center"/>
    </xf>
    <xf numFmtId="0" fontId="0" fillId="0" borderId="7" xfId="0" applyBorder="1" applyAlignment="1">
      <alignment horizontal="left" vertical="center"/>
    </xf>
    <xf numFmtId="177" fontId="0" fillId="0" borderId="4" xfId="0" applyNumberFormat="1" applyBorder="1" applyAlignment="1">
      <alignment horizontal="center" vertical="center"/>
    </xf>
    <xf numFmtId="0" fontId="4" fillId="0" borderId="4" xfId="0" applyNumberFormat="1" applyFont="1" applyFill="1" applyBorder="1" applyAlignment="1" applyProtection="1"/>
    <xf numFmtId="176" fontId="0" fillId="0" borderId="4" xfId="0" applyNumberFormat="1" applyFill="1" applyBorder="1" applyAlignment="1" applyProtection="1">
      <alignment horizontal="right"/>
    </xf>
    <xf numFmtId="176" fontId="0" fillId="0" borderId="4" xfId="0" applyNumberFormat="1" applyBorder="1">
      <alignment vertical="center"/>
    </xf>
    <xf numFmtId="0" fontId="0" fillId="0" borderId="4" xfId="0" applyNumberFormat="1" applyFill="1" applyBorder="1" applyAlignment="1" applyProtection="1"/>
    <xf numFmtId="0" fontId="0" fillId="0" borderId="4" xfId="0" applyNumberFormat="1" applyFill="1" applyBorder="1" applyAlignment="1" applyProtection="1">
      <alignment wrapText="1"/>
    </xf>
    <xf numFmtId="0" fontId="4" fillId="0" borderId="4" xfId="0" applyNumberFormat="1" applyFont="1" applyFill="1" applyBorder="1" applyAlignment="1" applyProtection="1">
      <alignment wrapText="1"/>
    </xf>
    <xf numFmtId="0" fontId="0" fillId="0" borderId="4" xfId="0" applyNumberFormat="1" applyFont="1" applyFill="1" applyBorder="1" applyAlignment="1" applyProtection="1">
      <alignment wrapText="1"/>
    </xf>
    <xf numFmtId="0" fontId="3" fillId="0" borderId="7" xfId="0" applyFont="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Border="1">
      <alignment vertical="center"/>
    </xf>
    <xf numFmtId="0" fontId="3" fillId="0" borderId="4" xfId="0" applyFont="1" applyBorder="1">
      <alignment vertical="center"/>
    </xf>
    <xf numFmtId="0" fontId="2" fillId="0" borderId="0" xfId="0" applyFont="1">
      <alignment vertical="center"/>
    </xf>
    <xf numFmtId="0" fontId="3" fillId="0" borderId="9" xfId="0" applyFont="1" applyFill="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selection activeCell="N7" sqref="N7"/>
    </sheetView>
  </sheetViews>
  <sheetFormatPr defaultColWidth="9" defaultRowHeight="14.25" outlineLevelCol="5"/>
  <cols>
    <col min="1" max="1" width="21" customWidth="1"/>
    <col min="2" max="2" width="4" customWidth="1"/>
    <col min="3" max="3" width="9.625" customWidth="1"/>
    <col min="4" max="4" width="24.75" customWidth="1"/>
    <col min="5" max="5" width="5.25" customWidth="1"/>
    <col min="6" max="6" width="17.25" customWidth="1"/>
  </cols>
  <sheetData>
    <row r="1" ht="41.1" customHeight="1" spans="1:6">
      <c r="A1" s="1" t="s">
        <v>0</v>
      </c>
      <c r="B1" s="1"/>
      <c r="C1" s="1"/>
      <c r="D1" s="1"/>
      <c r="E1" s="1"/>
      <c r="F1" s="1"/>
    </row>
    <row r="2" ht="15.95" customHeight="1" spans="6:6">
      <c r="F2" s="12" t="s">
        <v>1</v>
      </c>
    </row>
    <row r="3" ht="18" customHeight="1" spans="1:6">
      <c r="A3" t="s">
        <v>2</v>
      </c>
      <c r="F3" s="35" t="s">
        <v>3</v>
      </c>
    </row>
    <row r="4" ht="18.95" customHeight="1" spans="1:6">
      <c r="A4" s="41" t="s">
        <v>4</v>
      </c>
      <c r="B4" s="42"/>
      <c r="C4" s="43"/>
      <c r="D4" s="41" t="s">
        <v>5</v>
      </c>
      <c r="E4" s="42"/>
      <c r="F4" s="43"/>
    </row>
    <row r="5" ht="18.95" customHeight="1" spans="1:6">
      <c r="A5" s="15" t="s">
        <v>6</v>
      </c>
      <c r="B5" s="15" t="s">
        <v>7</v>
      </c>
      <c r="C5" s="15" t="s">
        <v>8</v>
      </c>
      <c r="D5" s="15" t="s">
        <v>6</v>
      </c>
      <c r="E5" s="15" t="s">
        <v>7</v>
      </c>
      <c r="F5" s="15" t="s">
        <v>8</v>
      </c>
    </row>
    <row r="6" ht="18.95" customHeight="1" spans="1:6">
      <c r="A6" s="15" t="s">
        <v>9</v>
      </c>
      <c r="B6" s="15"/>
      <c r="C6" s="15">
        <v>1</v>
      </c>
      <c r="D6" s="15" t="s">
        <v>9</v>
      </c>
      <c r="E6" s="15"/>
      <c r="F6" s="15">
        <v>2</v>
      </c>
    </row>
    <row r="7" ht="18.95" customHeight="1" spans="1:6">
      <c r="A7" s="38" t="s">
        <v>10</v>
      </c>
      <c r="B7" s="15">
        <v>1</v>
      </c>
      <c r="C7" s="15">
        <v>19610777</v>
      </c>
      <c r="D7" s="38" t="s">
        <v>11</v>
      </c>
      <c r="E7" s="15">
        <v>30</v>
      </c>
      <c r="F7" s="15"/>
    </row>
    <row r="8" ht="18.95" customHeight="1" spans="1:6">
      <c r="A8" s="38" t="s">
        <v>12</v>
      </c>
      <c r="B8" s="15">
        <v>2</v>
      </c>
      <c r="C8" s="15"/>
      <c r="D8" s="38" t="s">
        <v>13</v>
      </c>
      <c r="E8" s="15">
        <v>31</v>
      </c>
      <c r="F8" s="15"/>
    </row>
    <row r="9" ht="18.95" customHeight="1" spans="1:6">
      <c r="A9" s="38" t="s">
        <v>14</v>
      </c>
      <c r="B9" s="15">
        <v>3</v>
      </c>
      <c r="C9" s="15"/>
      <c r="D9" s="38" t="s">
        <v>15</v>
      </c>
      <c r="E9" s="15">
        <v>32</v>
      </c>
      <c r="F9" s="15"/>
    </row>
    <row r="10" ht="18.95" customHeight="1" spans="1:6">
      <c r="A10" s="38" t="s">
        <v>16</v>
      </c>
      <c r="B10" s="15">
        <v>4</v>
      </c>
      <c r="C10" s="15"/>
      <c r="D10" s="38" t="s">
        <v>17</v>
      </c>
      <c r="E10" s="15">
        <v>33</v>
      </c>
      <c r="F10" s="15"/>
    </row>
    <row r="11" ht="18.95" customHeight="1" spans="1:6">
      <c r="A11" s="38" t="s">
        <v>18</v>
      </c>
      <c r="B11" s="15">
        <v>5</v>
      </c>
      <c r="C11" s="15"/>
      <c r="D11" s="38" t="s">
        <v>19</v>
      </c>
      <c r="E11" s="15">
        <v>34</v>
      </c>
      <c r="F11" s="15"/>
    </row>
    <row r="12" ht="18.95" customHeight="1" spans="1:6">
      <c r="A12" s="38" t="s">
        <v>20</v>
      </c>
      <c r="B12" s="15">
        <v>6</v>
      </c>
      <c r="C12" s="15">
        <v>5963442</v>
      </c>
      <c r="D12" s="38" t="s">
        <v>21</v>
      </c>
      <c r="E12" s="15">
        <v>35</v>
      </c>
      <c r="F12" s="15"/>
    </row>
    <row r="13" ht="18.95" customHeight="1" spans="1:6">
      <c r="A13" s="38"/>
      <c r="B13" s="15">
        <v>7</v>
      </c>
      <c r="C13" s="15"/>
      <c r="D13" s="38" t="s">
        <v>22</v>
      </c>
      <c r="E13" s="15">
        <v>36</v>
      </c>
      <c r="F13" s="15"/>
    </row>
    <row r="14" ht="18.95" customHeight="1" spans="1:6">
      <c r="A14" s="38"/>
      <c r="B14" s="15">
        <v>8</v>
      </c>
      <c r="C14" s="15"/>
      <c r="D14" s="38" t="s">
        <v>23</v>
      </c>
      <c r="E14" s="15">
        <v>37</v>
      </c>
      <c r="F14" s="15"/>
    </row>
    <row r="15" ht="18.95" customHeight="1" spans="1:6">
      <c r="A15" s="38"/>
      <c r="B15" s="15">
        <v>9</v>
      </c>
      <c r="C15" s="15"/>
      <c r="D15" s="38" t="s">
        <v>24</v>
      </c>
      <c r="E15" s="15">
        <v>38</v>
      </c>
      <c r="F15" s="15"/>
    </row>
    <row r="16" ht="18.95" customHeight="1" spans="1:6">
      <c r="A16" s="38"/>
      <c r="B16" s="15">
        <v>10</v>
      </c>
      <c r="C16" s="15"/>
      <c r="D16" s="38" t="s">
        <v>25</v>
      </c>
      <c r="E16" s="15">
        <v>39</v>
      </c>
      <c r="F16" s="15"/>
    </row>
    <row r="17" ht="18.95" customHeight="1" spans="1:6">
      <c r="A17" s="38"/>
      <c r="B17" s="15">
        <v>11</v>
      </c>
      <c r="C17" s="15"/>
      <c r="D17" s="38" t="s">
        <v>26</v>
      </c>
      <c r="E17" s="15">
        <v>40</v>
      </c>
      <c r="F17" s="15"/>
    </row>
    <row r="18" ht="18.95" customHeight="1" spans="1:6">
      <c r="A18" s="38"/>
      <c r="B18" s="15">
        <v>12</v>
      </c>
      <c r="C18" s="15"/>
      <c r="D18" s="38" t="s">
        <v>27</v>
      </c>
      <c r="E18" s="15">
        <v>41</v>
      </c>
      <c r="F18" s="15"/>
    </row>
    <row r="19" ht="18.95" customHeight="1" spans="1:6">
      <c r="A19" s="38"/>
      <c r="B19" s="15">
        <v>13</v>
      </c>
      <c r="C19" s="15"/>
      <c r="D19" s="38" t="s">
        <v>28</v>
      </c>
      <c r="E19" s="15">
        <v>42</v>
      </c>
      <c r="F19" s="15">
        <v>25574219</v>
      </c>
    </row>
    <row r="20" ht="18.95" customHeight="1" spans="1:6">
      <c r="A20" s="38"/>
      <c r="B20" s="15">
        <v>14</v>
      </c>
      <c r="C20" s="15"/>
      <c r="D20" s="38" t="s">
        <v>29</v>
      </c>
      <c r="E20" s="15">
        <v>43</v>
      </c>
      <c r="F20" s="15"/>
    </row>
    <row r="21" ht="18.95" customHeight="1" spans="1:6">
      <c r="A21" s="38"/>
      <c r="B21" s="15">
        <v>15</v>
      </c>
      <c r="C21" s="15"/>
      <c r="D21" s="38" t="s">
        <v>30</v>
      </c>
      <c r="E21" s="15">
        <v>44</v>
      </c>
      <c r="F21" s="15"/>
    </row>
    <row r="22" ht="18.95" customHeight="1" spans="1:6">
      <c r="A22" s="38"/>
      <c r="B22" s="15">
        <v>16</v>
      </c>
      <c r="C22" s="15"/>
      <c r="D22" s="38" t="s">
        <v>31</v>
      </c>
      <c r="E22" s="15">
        <v>45</v>
      </c>
      <c r="F22" s="15"/>
    </row>
    <row r="23" ht="18.95" customHeight="1" spans="1:6">
      <c r="A23" s="38"/>
      <c r="B23" s="15">
        <v>17</v>
      </c>
      <c r="C23" s="15"/>
      <c r="D23" s="38" t="s">
        <v>32</v>
      </c>
      <c r="E23" s="15">
        <v>46</v>
      </c>
      <c r="F23" s="15"/>
    </row>
    <row r="24" ht="18.95" customHeight="1" spans="1:6">
      <c r="A24" s="38"/>
      <c r="B24" s="15">
        <v>18</v>
      </c>
      <c r="C24" s="15"/>
      <c r="D24" s="38" t="s">
        <v>33</v>
      </c>
      <c r="E24" s="15">
        <v>47</v>
      </c>
      <c r="F24" s="15"/>
    </row>
    <row r="25" ht="18.95" customHeight="1" spans="1:6">
      <c r="A25" s="38"/>
      <c r="B25" s="15">
        <v>19</v>
      </c>
      <c r="C25" s="15"/>
      <c r="D25" s="38" t="s">
        <v>34</v>
      </c>
      <c r="E25" s="15">
        <v>48</v>
      </c>
      <c r="F25" s="15"/>
    </row>
    <row r="26" ht="18.95" customHeight="1" spans="1:6">
      <c r="A26" s="38"/>
      <c r="B26" s="15">
        <v>20</v>
      </c>
      <c r="C26" s="15"/>
      <c r="D26" s="38" t="s">
        <v>35</v>
      </c>
      <c r="E26" s="15">
        <v>49</v>
      </c>
      <c r="F26" s="15"/>
    </row>
    <row r="27" ht="18.95" customHeight="1" spans="1:6">
      <c r="A27" s="38"/>
      <c r="B27" s="15">
        <v>21</v>
      </c>
      <c r="C27" s="15"/>
      <c r="D27" s="38" t="s">
        <v>36</v>
      </c>
      <c r="E27" s="15">
        <v>50</v>
      </c>
      <c r="F27" s="15"/>
    </row>
    <row r="28" ht="18.95" customHeight="1" spans="1:6">
      <c r="A28" s="38"/>
      <c r="B28" s="15">
        <v>22</v>
      </c>
      <c r="C28" s="15"/>
      <c r="D28" s="38" t="s">
        <v>37</v>
      </c>
      <c r="E28" s="15">
        <v>51</v>
      </c>
      <c r="F28" s="15"/>
    </row>
    <row r="29" ht="18.95" customHeight="1" spans="1:6">
      <c r="A29" s="38"/>
      <c r="B29" s="15">
        <v>23</v>
      </c>
      <c r="C29" s="15"/>
      <c r="D29" s="38" t="s">
        <v>38</v>
      </c>
      <c r="E29" s="15"/>
      <c r="F29" s="15"/>
    </row>
    <row r="30" ht="18.95" customHeight="1" spans="1:6">
      <c r="A30" s="38"/>
      <c r="B30" s="15">
        <v>24</v>
      </c>
      <c r="C30" s="15"/>
      <c r="D30" s="38"/>
      <c r="E30" s="15">
        <v>52</v>
      </c>
      <c r="F30" s="15"/>
    </row>
    <row r="31" ht="18.95" customHeight="1" spans="1:6">
      <c r="A31" s="15" t="s">
        <v>39</v>
      </c>
      <c r="B31" s="15">
        <v>25</v>
      </c>
      <c r="C31" s="15">
        <f>SUM(C7:C30)</f>
        <v>25574219</v>
      </c>
      <c r="D31" s="15" t="s">
        <v>40</v>
      </c>
      <c r="E31" s="15">
        <v>53</v>
      </c>
      <c r="F31" s="15">
        <v>25574219</v>
      </c>
    </row>
    <row r="32" ht="18.95" customHeight="1" spans="1:6">
      <c r="A32" s="15" t="s">
        <v>41</v>
      </c>
      <c r="B32" s="15">
        <v>26</v>
      </c>
      <c r="C32" s="15"/>
      <c r="D32" s="15" t="s">
        <v>42</v>
      </c>
      <c r="E32" s="15">
        <v>54</v>
      </c>
      <c r="F32" s="15"/>
    </row>
    <row r="33" ht="18.95" customHeight="1" spans="1:6">
      <c r="A33" s="15" t="s">
        <v>43</v>
      </c>
      <c r="B33" s="15">
        <v>27</v>
      </c>
      <c r="C33" s="15"/>
      <c r="D33" s="15" t="s">
        <v>44</v>
      </c>
      <c r="E33" s="15">
        <v>55</v>
      </c>
      <c r="F33" s="15"/>
    </row>
    <row r="34" ht="17.1" customHeight="1" spans="1:6">
      <c r="A34" s="38"/>
      <c r="B34" s="15">
        <v>28</v>
      </c>
      <c r="C34" s="15"/>
      <c r="D34" s="38"/>
      <c r="E34" s="15">
        <v>56</v>
      </c>
      <c r="F34" s="15"/>
    </row>
    <row r="35" ht="18.95" customHeight="1" spans="1:6">
      <c r="A35" s="15" t="s">
        <v>45</v>
      </c>
      <c r="B35" s="15">
        <v>29</v>
      </c>
      <c r="C35" s="15">
        <v>25574219</v>
      </c>
      <c r="D35" s="15" t="s">
        <v>45</v>
      </c>
      <c r="E35" s="15">
        <v>57</v>
      </c>
      <c r="F35" s="15">
        <v>25574219</v>
      </c>
    </row>
    <row r="36" ht="18.95" customHeight="1" spans="1:1">
      <c r="A36" s="44" t="s">
        <v>46</v>
      </c>
    </row>
  </sheetData>
  <mergeCells count="3">
    <mergeCell ref="A1:F1"/>
    <mergeCell ref="A4:C4"/>
    <mergeCell ref="D4:F4"/>
  </mergeCells>
  <pageMargins left="0.700694444444445" right="0.502777777777778" top="0.751388888888889" bottom="0.751388888888889" header="0.297916666666667" footer="0.297916666666667"/>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1"/>
  <sheetViews>
    <sheetView workbookViewId="0">
      <selection activeCell="L14" sqref="L14"/>
    </sheetView>
  </sheetViews>
  <sheetFormatPr defaultColWidth="9" defaultRowHeight="14.25"/>
  <cols>
    <col min="2" max="2" width="28" customWidth="1"/>
    <col min="3" max="4" width="12" customWidth="1"/>
    <col min="9" max="9" width="25.75" customWidth="1"/>
  </cols>
  <sheetData>
    <row r="1" ht="22.5" spans="1:9">
      <c r="A1" s="1" t="s">
        <v>47</v>
      </c>
      <c r="B1" s="1"/>
      <c r="C1" s="1"/>
      <c r="D1" s="1"/>
      <c r="E1" s="1"/>
      <c r="F1" s="1"/>
      <c r="G1" s="1"/>
      <c r="H1" s="1"/>
      <c r="I1" s="1"/>
    </row>
    <row r="2" spans="9:9">
      <c r="I2" t="s">
        <v>48</v>
      </c>
    </row>
    <row r="3" spans="1:9">
      <c r="A3" t="s">
        <v>2</v>
      </c>
      <c r="I3" t="s">
        <v>49</v>
      </c>
    </row>
    <row r="4" spans="1:9">
      <c r="A4" s="14" t="s">
        <v>6</v>
      </c>
      <c r="B4" s="14"/>
      <c r="C4" s="14" t="s">
        <v>39</v>
      </c>
      <c r="D4" s="14" t="s">
        <v>50</v>
      </c>
      <c r="E4" s="14" t="s">
        <v>51</v>
      </c>
      <c r="F4" s="14" t="s">
        <v>52</v>
      </c>
      <c r="G4" s="14" t="s">
        <v>53</v>
      </c>
      <c r="H4" s="14" t="s">
        <v>54</v>
      </c>
      <c r="I4" s="14" t="s">
        <v>55</v>
      </c>
    </row>
    <row r="5" ht="27" spans="1:9">
      <c r="A5" s="14" t="s">
        <v>56</v>
      </c>
      <c r="B5" s="14" t="s">
        <v>57</v>
      </c>
      <c r="C5" s="14"/>
      <c r="D5" s="14"/>
      <c r="E5" s="14"/>
      <c r="F5" s="14"/>
      <c r="G5" s="14"/>
      <c r="H5" s="14"/>
      <c r="I5" s="14"/>
    </row>
    <row r="6" spans="1:9">
      <c r="A6" s="16" t="s">
        <v>58</v>
      </c>
      <c r="B6" s="17"/>
      <c r="C6" s="18">
        <v>1</v>
      </c>
      <c r="D6" s="18">
        <v>2</v>
      </c>
      <c r="E6" s="18">
        <v>3</v>
      </c>
      <c r="F6" s="18">
        <v>4</v>
      </c>
      <c r="G6" s="18">
        <v>5</v>
      </c>
      <c r="H6" s="18">
        <v>6</v>
      </c>
      <c r="I6" s="18">
        <v>7</v>
      </c>
    </row>
    <row r="7" spans="1:9">
      <c r="A7" s="20" t="s">
        <v>59</v>
      </c>
      <c r="B7" s="21"/>
      <c r="C7" s="22"/>
      <c r="D7" s="15"/>
      <c r="E7" s="22"/>
      <c r="F7" s="22"/>
      <c r="G7" s="22"/>
      <c r="H7" s="22"/>
      <c r="I7" s="15"/>
    </row>
    <row r="8" spans="1:9">
      <c r="A8" s="22">
        <v>201</v>
      </c>
      <c r="B8" s="22" t="s">
        <v>60</v>
      </c>
      <c r="C8" s="22"/>
      <c r="D8" s="15"/>
      <c r="E8" s="22"/>
      <c r="F8" s="22"/>
      <c r="G8" s="22"/>
      <c r="H8" s="22"/>
      <c r="I8" s="15"/>
    </row>
    <row r="9" spans="1:9">
      <c r="A9" s="22">
        <v>20106</v>
      </c>
      <c r="B9" s="22" t="s">
        <v>61</v>
      </c>
      <c r="C9" s="22"/>
      <c r="D9" s="15"/>
      <c r="E9" s="22"/>
      <c r="F9" s="22"/>
      <c r="G9" s="22"/>
      <c r="H9" s="22"/>
      <c r="I9" s="15"/>
    </row>
    <row r="10" spans="1:9">
      <c r="A10" s="22">
        <v>2010601</v>
      </c>
      <c r="B10" s="22" t="s">
        <v>62</v>
      </c>
      <c r="C10" s="11">
        <v>25574219</v>
      </c>
      <c r="D10" s="15">
        <v>19610777</v>
      </c>
      <c r="E10" s="22"/>
      <c r="F10" s="22"/>
      <c r="G10" s="22"/>
      <c r="H10" s="22"/>
      <c r="I10" s="15">
        <v>5963442</v>
      </c>
    </row>
    <row r="11" spans="1:9">
      <c r="A11" s="22"/>
      <c r="B11" s="22"/>
      <c r="C11" s="22"/>
      <c r="D11" s="22"/>
      <c r="E11" s="22"/>
      <c r="F11" s="22"/>
      <c r="G11" s="22"/>
      <c r="H11" s="22"/>
      <c r="I11" s="22"/>
    </row>
    <row r="12" spans="1:9">
      <c r="A12" s="22"/>
      <c r="B12" s="22"/>
      <c r="C12" s="22"/>
      <c r="D12" s="22"/>
      <c r="E12" s="22"/>
      <c r="F12" s="22"/>
      <c r="G12" s="22"/>
      <c r="H12" s="22"/>
      <c r="I12" s="22"/>
    </row>
    <row r="13" spans="1:9">
      <c r="A13" s="22"/>
      <c r="B13" s="22"/>
      <c r="C13" s="22"/>
      <c r="D13" s="22"/>
      <c r="E13" s="22"/>
      <c r="F13" s="22"/>
      <c r="G13" s="22"/>
      <c r="H13" s="22"/>
      <c r="I13" s="22"/>
    </row>
    <row r="14" spans="1:9">
      <c r="A14" s="22"/>
      <c r="B14" s="22"/>
      <c r="C14" s="22"/>
      <c r="D14" s="22"/>
      <c r="E14" s="22"/>
      <c r="F14" s="22"/>
      <c r="G14" s="22"/>
      <c r="H14" s="22"/>
      <c r="I14" s="22"/>
    </row>
    <row r="15" spans="1:9">
      <c r="A15" s="22"/>
      <c r="B15" s="22"/>
      <c r="C15" s="22"/>
      <c r="D15" s="22"/>
      <c r="E15" s="22"/>
      <c r="F15" s="22"/>
      <c r="G15" s="22"/>
      <c r="H15" s="22"/>
      <c r="I15" s="22"/>
    </row>
    <row r="16" spans="1:9">
      <c r="A16" s="22"/>
      <c r="B16" s="22"/>
      <c r="C16" s="22"/>
      <c r="D16" s="22"/>
      <c r="E16" s="22"/>
      <c r="F16" s="22"/>
      <c r="G16" s="22"/>
      <c r="H16" s="22"/>
      <c r="I16" s="22"/>
    </row>
    <row r="17" spans="1:9">
      <c r="A17" s="22"/>
      <c r="B17" s="22"/>
      <c r="C17" s="22"/>
      <c r="D17" s="22"/>
      <c r="E17" s="22"/>
      <c r="F17" s="22"/>
      <c r="G17" s="22"/>
      <c r="H17" s="22"/>
      <c r="I17" s="22"/>
    </row>
    <row r="18" spans="1:9">
      <c r="A18" s="22"/>
      <c r="B18" s="22"/>
      <c r="C18" s="22"/>
      <c r="D18" s="22"/>
      <c r="E18" s="22"/>
      <c r="F18" s="22"/>
      <c r="G18" s="22"/>
      <c r="H18" s="22"/>
      <c r="I18" s="22"/>
    </row>
    <row r="19" spans="1:9">
      <c r="A19" s="22"/>
      <c r="B19" s="22"/>
      <c r="C19" s="22"/>
      <c r="D19" s="22"/>
      <c r="E19" s="22"/>
      <c r="F19" s="22"/>
      <c r="G19" s="22"/>
      <c r="H19" s="22"/>
      <c r="I19" s="22"/>
    </row>
    <row r="20" spans="1:9">
      <c r="A20" s="22"/>
      <c r="B20" s="22"/>
      <c r="C20" s="22"/>
      <c r="D20" s="22"/>
      <c r="E20" s="22"/>
      <c r="F20" s="22"/>
      <c r="G20" s="22"/>
      <c r="H20" s="22"/>
      <c r="I20" s="22"/>
    </row>
    <row r="21" spans="1:9">
      <c r="A21" s="22"/>
      <c r="B21" s="22"/>
      <c r="C21" s="22"/>
      <c r="D21" s="22"/>
      <c r="E21" s="22"/>
      <c r="F21" s="22"/>
      <c r="G21" s="22"/>
      <c r="H21" s="22"/>
      <c r="I21" s="22"/>
    </row>
    <row r="22" spans="1:9">
      <c r="A22" s="22"/>
      <c r="B22" s="22"/>
      <c r="C22" s="22"/>
      <c r="D22" s="22"/>
      <c r="E22" s="22"/>
      <c r="F22" s="22"/>
      <c r="G22" s="22"/>
      <c r="H22" s="22"/>
      <c r="I22" s="22"/>
    </row>
    <row r="23" spans="1:9">
      <c r="A23" s="22"/>
      <c r="B23" s="22"/>
      <c r="C23" s="22"/>
      <c r="D23" s="22"/>
      <c r="E23" s="22"/>
      <c r="F23" s="22"/>
      <c r="G23" s="22"/>
      <c r="H23" s="22"/>
      <c r="I23" s="22"/>
    </row>
    <row r="24" spans="1:9">
      <c r="A24" s="22"/>
      <c r="B24" s="22"/>
      <c r="C24" s="22"/>
      <c r="D24" s="22"/>
      <c r="E24" s="22"/>
      <c r="F24" s="22"/>
      <c r="G24" s="22"/>
      <c r="H24" s="22"/>
      <c r="I24" s="22"/>
    </row>
    <row r="25" spans="1:9">
      <c r="A25" s="22"/>
      <c r="B25" s="22"/>
      <c r="C25" s="22"/>
      <c r="D25" s="22"/>
      <c r="E25" s="22"/>
      <c r="F25" s="22"/>
      <c r="G25" s="22"/>
      <c r="H25" s="22"/>
      <c r="I25" s="22"/>
    </row>
    <row r="26" spans="1:9">
      <c r="A26" s="22"/>
      <c r="B26" s="22"/>
      <c r="C26" s="22"/>
      <c r="D26" s="22"/>
      <c r="E26" s="22"/>
      <c r="F26" s="22"/>
      <c r="G26" s="22"/>
      <c r="H26" s="22"/>
      <c r="I26" s="22"/>
    </row>
    <row r="27" spans="1:9">
      <c r="A27" s="22"/>
      <c r="B27" s="22"/>
      <c r="C27" s="22"/>
      <c r="D27" s="22"/>
      <c r="E27" s="22"/>
      <c r="F27" s="22"/>
      <c r="G27" s="22"/>
      <c r="H27" s="22"/>
      <c r="I27" s="22"/>
    </row>
    <row r="28" spans="1:9">
      <c r="A28" s="22"/>
      <c r="B28" s="22"/>
      <c r="C28" s="22"/>
      <c r="D28" s="22"/>
      <c r="E28" s="22"/>
      <c r="F28" s="22"/>
      <c r="G28" s="22"/>
      <c r="H28" s="22"/>
      <c r="I28" s="22"/>
    </row>
    <row r="29" spans="1:9">
      <c r="A29" s="22"/>
      <c r="B29" s="22"/>
      <c r="C29" s="22"/>
      <c r="D29" s="22"/>
      <c r="E29" s="22"/>
      <c r="F29" s="22"/>
      <c r="G29" s="22"/>
      <c r="H29" s="22"/>
      <c r="I29" s="22"/>
    </row>
    <row r="30" spans="1:9">
      <c r="A30" s="22"/>
      <c r="B30" s="22"/>
      <c r="C30" s="22"/>
      <c r="D30" s="22"/>
      <c r="E30" s="22"/>
      <c r="F30" s="22"/>
      <c r="G30" s="22"/>
      <c r="H30" s="22"/>
      <c r="I30" s="22"/>
    </row>
    <row r="31" spans="1:1">
      <c r="A31" t="s">
        <v>63</v>
      </c>
    </row>
  </sheetData>
  <mergeCells count="11">
    <mergeCell ref="A1:I1"/>
    <mergeCell ref="A4:B4"/>
    <mergeCell ref="A6:B6"/>
    <mergeCell ref="A7:B7"/>
    <mergeCell ref="C4:C5"/>
    <mergeCell ref="D4:D5"/>
    <mergeCell ref="E4:E5"/>
    <mergeCell ref="F4:F5"/>
    <mergeCell ref="G4:G5"/>
    <mergeCell ref="H4:H5"/>
    <mergeCell ref="I4:I5"/>
  </mergeCell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H12"/>
  <sheetViews>
    <sheetView workbookViewId="0">
      <selection activeCell="F16" sqref="F16"/>
    </sheetView>
  </sheetViews>
  <sheetFormatPr defaultColWidth="9" defaultRowHeight="14.25" outlineLevelCol="7"/>
  <cols>
    <col min="2" max="2" width="19.625" customWidth="1"/>
    <col min="3" max="3" width="15.125" customWidth="1"/>
    <col min="4" max="4" width="16.625" customWidth="1"/>
    <col min="5" max="5" width="16" customWidth="1"/>
    <col min="6" max="6" width="14.875" customWidth="1"/>
    <col min="7" max="8" width="15.625" customWidth="1"/>
  </cols>
  <sheetData>
    <row r="2" ht="33.95" customHeight="1" spans="1:8">
      <c r="A2" s="1" t="s">
        <v>64</v>
      </c>
      <c r="B2" s="1"/>
      <c r="C2" s="1"/>
      <c r="D2" s="1"/>
      <c r="E2" s="1"/>
      <c r="F2" s="1"/>
      <c r="G2" s="1"/>
      <c r="H2" s="1"/>
    </row>
    <row r="3" spans="8:8">
      <c r="H3" t="s">
        <v>65</v>
      </c>
    </row>
    <row r="4" ht="21.95" customHeight="1" spans="1:8">
      <c r="A4" t="s">
        <v>2</v>
      </c>
      <c r="H4" t="s">
        <v>66</v>
      </c>
    </row>
    <row r="5" spans="1:8">
      <c r="A5" s="14" t="s">
        <v>67</v>
      </c>
      <c r="B5" s="14"/>
      <c r="C5" s="14" t="s">
        <v>40</v>
      </c>
      <c r="D5" s="14" t="s">
        <v>68</v>
      </c>
      <c r="E5" s="14" t="s">
        <v>69</v>
      </c>
      <c r="F5" s="14" t="s">
        <v>70</v>
      </c>
      <c r="G5" s="14" t="s">
        <v>71</v>
      </c>
      <c r="H5" s="14" t="s">
        <v>72</v>
      </c>
    </row>
    <row r="6" ht="27" spans="1:8">
      <c r="A6" s="14" t="s">
        <v>73</v>
      </c>
      <c r="B6" s="14" t="s">
        <v>57</v>
      </c>
      <c r="C6" s="14"/>
      <c r="D6" s="14"/>
      <c r="E6" s="14"/>
      <c r="F6" s="14"/>
      <c r="G6" s="14"/>
      <c r="H6" s="14"/>
    </row>
    <row r="7" spans="1:8">
      <c r="A7" s="16" t="s">
        <v>58</v>
      </c>
      <c r="B7" s="17"/>
      <c r="C7" s="18">
        <v>1</v>
      </c>
      <c r="D7" s="18">
        <v>2</v>
      </c>
      <c r="E7" s="18">
        <v>3</v>
      </c>
      <c r="F7" s="18">
        <v>4</v>
      </c>
      <c r="G7" s="18">
        <v>5</v>
      </c>
      <c r="H7" s="18">
        <v>6</v>
      </c>
    </row>
    <row r="8" spans="1:8">
      <c r="A8" s="20" t="s">
        <v>59</v>
      </c>
      <c r="B8" s="21"/>
      <c r="C8" s="11"/>
      <c r="D8" s="11"/>
      <c r="E8" s="11"/>
      <c r="F8" s="11"/>
      <c r="G8" s="11"/>
      <c r="H8" s="11"/>
    </row>
    <row r="9" spans="1:8">
      <c r="A9" s="22">
        <v>201</v>
      </c>
      <c r="B9" s="22" t="s">
        <v>60</v>
      </c>
      <c r="C9" s="11"/>
      <c r="D9" s="11"/>
      <c r="E9" s="11"/>
      <c r="F9" s="11"/>
      <c r="G9" s="11"/>
      <c r="H9" s="11"/>
    </row>
    <row r="10" spans="1:8">
      <c r="A10" s="22">
        <v>20106</v>
      </c>
      <c r="B10" s="22" t="s">
        <v>61</v>
      </c>
      <c r="C10" s="11"/>
      <c r="D10" s="11"/>
      <c r="E10" s="11"/>
      <c r="F10" s="11"/>
      <c r="G10" s="11"/>
      <c r="H10" s="11"/>
    </row>
    <row r="11" spans="1:8">
      <c r="A11" s="22">
        <v>2010601</v>
      </c>
      <c r="B11" s="22" t="s">
        <v>62</v>
      </c>
      <c r="C11" s="11">
        <v>25574219</v>
      </c>
      <c r="D11" s="11">
        <v>14235943</v>
      </c>
      <c r="E11" s="11">
        <v>11338276</v>
      </c>
      <c r="F11" s="11"/>
      <c r="G11" s="11"/>
      <c r="H11" s="11"/>
    </row>
    <row r="12" spans="1:1">
      <c r="A12" t="s">
        <v>74</v>
      </c>
    </row>
  </sheetData>
  <mergeCells count="10">
    <mergeCell ref="A2:H2"/>
    <mergeCell ref="A5:B5"/>
    <mergeCell ref="A7:B7"/>
    <mergeCell ref="A8:B8"/>
    <mergeCell ref="C5:C6"/>
    <mergeCell ref="D5:D6"/>
    <mergeCell ref="E5:E6"/>
    <mergeCell ref="F5:F6"/>
    <mergeCell ref="G5:G6"/>
    <mergeCell ref="H5:H6"/>
  </mergeCells>
  <pageMargins left="0.699305555555556" right="0.699305555555556"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6"/>
  <sheetViews>
    <sheetView workbookViewId="0">
      <selection activeCell="A1" sqref="A1:H1"/>
    </sheetView>
  </sheetViews>
  <sheetFormatPr defaultColWidth="9" defaultRowHeight="14.25" outlineLevelCol="7"/>
  <cols>
    <col min="1" max="1" width="22.75" customWidth="1"/>
    <col min="2" max="2" width="7.125" customWidth="1"/>
    <col min="3" max="3" width="10.875" customWidth="1"/>
    <col min="4" max="4" width="21.875" customWidth="1"/>
    <col min="5" max="5" width="9.75" customWidth="1"/>
    <col min="6" max="6" width="15" customWidth="1"/>
    <col min="7" max="7" width="16.875" customWidth="1"/>
    <col min="8" max="8" width="18.75" customWidth="1"/>
  </cols>
  <sheetData>
    <row r="1" ht="22.5" spans="1:8">
      <c r="A1" s="1" t="s">
        <v>75</v>
      </c>
      <c r="B1" s="1"/>
      <c r="C1" s="1"/>
      <c r="D1" s="1"/>
      <c r="E1" s="1"/>
      <c r="F1" s="1"/>
      <c r="G1" s="1"/>
      <c r="H1" s="1"/>
    </row>
    <row r="2" spans="8:8">
      <c r="H2" s="12" t="s">
        <v>76</v>
      </c>
    </row>
    <row r="3" spans="1:8">
      <c r="A3" t="s">
        <v>2</v>
      </c>
      <c r="H3" s="35" t="s">
        <v>77</v>
      </c>
    </row>
    <row r="4" spans="1:8">
      <c r="A4" s="7" t="s">
        <v>6</v>
      </c>
      <c r="B4" s="7" t="s">
        <v>7</v>
      </c>
      <c r="C4" s="7" t="s">
        <v>78</v>
      </c>
      <c r="D4" s="7" t="s">
        <v>6</v>
      </c>
      <c r="E4" s="7" t="s">
        <v>7</v>
      </c>
      <c r="F4" s="7" t="s">
        <v>45</v>
      </c>
      <c r="G4" s="36" t="s">
        <v>79</v>
      </c>
      <c r="H4" s="36" t="s">
        <v>80</v>
      </c>
    </row>
    <row r="5" spans="1:8">
      <c r="A5" s="7" t="s">
        <v>81</v>
      </c>
      <c r="B5" s="7"/>
      <c r="C5" s="7">
        <v>1</v>
      </c>
      <c r="D5" s="7" t="s">
        <v>82</v>
      </c>
      <c r="E5" s="7"/>
      <c r="F5" s="7">
        <v>2</v>
      </c>
      <c r="G5" s="11">
        <v>3</v>
      </c>
      <c r="H5" s="11">
        <v>4</v>
      </c>
    </row>
    <row r="6" spans="1:8">
      <c r="A6" s="37" t="s">
        <v>83</v>
      </c>
      <c r="B6" s="15">
        <v>1</v>
      </c>
      <c r="C6" s="15">
        <v>19610777</v>
      </c>
      <c r="D6" s="37" t="s">
        <v>11</v>
      </c>
      <c r="E6" s="15">
        <v>31</v>
      </c>
      <c r="F6" s="15"/>
      <c r="G6" s="22"/>
      <c r="H6" s="22"/>
    </row>
    <row r="7" spans="1:8">
      <c r="A7" s="37" t="s">
        <v>84</v>
      </c>
      <c r="B7" s="15">
        <v>2</v>
      </c>
      <c r="C7" s="15"/>
      <c r="D7" s="37" t="s">
        <v>13</v>
      </c>
      <c r="E7" s="15">
        <v>32</v>
      </c>
      <c r="F7" s="15"/>
      <c r="G7" s="22"/>
      <c r="H7" s="22"/>
    </row>
    <row r="8" spans="1:8">
      <c r="A8" s="38" t="s">
        <v>85</v>
      </c>
      <c r="B8" s="15">
        <v>3</v>
      </c>
      <c r="C8" s="15">
        <v>5963442</v>
      </c>
      <c r="D8" s="37" t="s">
        <v>15</v>
      </c>
      <c r="E8" s="15">
        <v>33</v>
      </c>
      <c r="F8" s="15"/>
      <c r="G8" s="22"/>
      <c r="H8" s="22"/>
    </row>
    <row r="9" spans="1:8">
      <c r="A9" s="38"/>
      <c r="B9" s="15">
        <v>4</v>
      </c>
      <c r="C9" s="15"/>
      <c r="D9" s="37" t="s">
        <v>17</v>
      </c>
      <c r="E9" s="15">
        <v>34</v>
      </c>
      <c r="F9" s="15"/>
      <c r="G9" s="22"/>
      <c r="H9" s="22"/>
    </row>
    <row r="10" spans="1:8">
      <c r="A10" s="38"/>
      <c r="B10" s="15">
        <v>5</v>
      </c>
      <c r="C10" s="15"/>
      <c r="D10" s="37" t="s">
        <v>19</v>
      </c>
      <c r="E10" s="15">
        <v>35</v>
      </c>
      <c r="F10" s="15"/>
      <c r="G10" s="22"/>
      <c r="H10" s="22"/>
    </row>
    <row r="11" spans="1:8">
      <c r="A11" s="38"/>
      <c r="B11" s="15">
        <v>6</v>
      </c>
      <c r="C11" s="15"/>
      <c r="D11" s="37" t="s">
        <v>21</v>
      </c>
      <c r="E11" s="15">
        <v>36</v>
      </c>
      <c r="F11" s="15"/>
      <c r="G11" s="22"/>
      <c r="H11" s="22"/>
    </row>
    <row r="12" spans="1:8">
      <c r="A12" s="38"/>
      <c r="B12" s="15">
        <v>7</v>
      </c>
      <c r="C12" s="15"/>
      <c r="D12" s="37" t="s">
        <v>22</v>
      </c>
      <c r="E12" s="15">
        <v>37</v>
      </c>
      <c r="F12" s="15"/>
      <c r="G12" s="22"/>
      <c r="H12" s="22"/>
    </row>
    <row r="13" spans="1:8">
      <c r="A13" s="38"/>
      <c r="B13" s="15">
        <v>8</v>
      </c>
      <c r="C13" s="15"/>
      <c r="D13" s="37" t="s">
        <v>23</v>
      </c>
      <c r="E13" s="15">
        <v>38</v>
      </c>
      <c r="F13" s="15"/>
      <c r="G13" s="22"/>
      <c r="H13" s="22"/>
    </row>
    <row r="14" spans="1:8">
      <c r="A14" s="38"/>
      <c r="B14" s="15">
        <v>9</v>
      </c>
      <c r="C14" s="15"/>
      <c r="D14" s="37" t="s">
        <v>24</v>
      </c>
      <c r="E14" s="15">
        <v>39</v>
      </c>
      <c r="F14" s="15"/>
      <c r="G14" s="22"/>
      <c r="H14" s="22"/>
    </row>
    <row r="15" spans="1:8">
      <c r="A15" s="38"/>
      <c r="B15" s="15">
        <v>10</v>
      </c>
      <c r="C15" s="15"/>
      <c r="D15" s="37" t="s">
        <v>25</v>
      </c>
      <c r="E15" s="15">
        <v>40</v>
      </c>
      <c r="F15" s="15"/>
      <c r="G15" s="22"/>
      <c r="H15" s="22"/>
    </row>
    <row r="16" spans="1:8">
      <c r="A16" s="38"/>
      <c r="B16" s="15">
        <v>11</v>
      </c>
      <c r="C16" s="15"/>
      <c r="D16" s="37" t="s">
        <v>26</v>
      </c>
      <c r="E16" s="15">
        <v>41</v>
      </c>
      <c r="F16" s="15"/>
      <c r="G16" s="22"/>
      <c r="H16" s="22"/>
    </row>
    <row r="17" spans="1:8">
      <c r="A17" s="38"/>
      <c r="B17" s="15">
        <v>12</v>
      </c>
      <c r="C17" s="15"/>
      <c r="D17" s="37" t="s">
        <v>27</v>
      </c>
      <c r="E17" s="15">
        <v>42</v>
      </c>
      <c r="F17" s="22"/>
      <c r="G17" s="22"/>
      <c r="H17" s="22"/>
    </row>
    <row r="18" spans="1:8">
      <c r="A18" s="38"/>
      <c r="B18" s="15">
        <v>13</v>
      </c>
      <c r="C18" s="15"/>
      <c r="D18" s="37" t="s">
        <v>28</v>
      </c>
      <c r="E18" s="15">
        <v>43</v>
      </c>
      <c r="F18" s="22">
        <v>25574219</v>
      </c>
      <c r="G18" s="22">
        <v>25574219</v>
      </c>
      <c r="H18" s="22"/>
    </row>
    <row r="19" spans="1:8">
      <c r="A19" s="38"/>
      <c r="B19" s="15">
        <v>14</v>
      </c>
      <c r="C19" s="15"/>
      <c r="D19" s="37" t="s">
        <v>29</v>
      </c>
      <c r="E19" s="15">
        <v>44</v>
      </c>
      <c r="F19" s="22"/>
      <c r="G19" s="22"/>
      <c r="H19" s="22"/>
    </row>
    <row r="20" spans="1:8">
      <c r="A20" s="38"/>
      <c r="B20" s="15">
        <v>15</v>
      </c>
      <c r="C20" s="15"/>
      <c r="D20" s="37" t="s">
        <v>30</v>
      </c>
      <c r="E20" s="15">
        <v>45</v>
      </c>
      <c r="F20" s="22"/>
      <c r="G20" s="22"/>
      <c r="H20" s="22"/>
    </row>
    <row r="21" spans="1:8">
      <c r="A21" s="38"/>
      <c r="B21" s="15">
        <v>16</v>
      </c>
      <c r="C21" s="15"/>
      <c r="D21" s="37" t="s">
        <v>31</v>
      </c>
      <c r="E21" s="15">
        <v>46</v>
      </c>
      <c r="F21" s="22"/>
      <c r="G21" s="22"/>
      <c r="H21" s="22"/>
    </row>
    <row r="22" spans="1:8">
      <c r="A22" s="38"/>
      <c r="B22" s="15">
        <v>17</v>
      </c>
      <c r="C22" s="15"/>
      <c r="D22" s="37" t="s">
        <v>32</v>
      </c>
      <c r="E22" s="15">
        <v>47</v>
      </c>
      <c r="F22" s="22"/>
      <c r="G22" s="22"/>
      <c r="H22" s="22"/>
    </row>
    <row r="23" spans="1:8">
      <c r="A23" s="38"/>
      <c r="B23" s="15">
        <v>18</v>
      </c>
      <c r="C23" s="15"/>
      <c r="D23" s="37" t="s">
        <v>33</v>
      </c>
      <c r="E23" s="15">
        <v>48</v>
      </c>
      <c r="F23" s="22"/>
      <c r="G23" s="22"/>
      <c r="H23" s="22"/>
    </row>
    <row r="24" spans="1:8">
      <c r="A24" s="38"/>
      <c r="B24" s="15">
        <v>19</v>
      </c>
      <c r="C24" s="15"/>
      <c r="D24" s="37" t="s">
        <v>34</v>
      </c>
      <c r="E24" s="15">
        <v>49</v>
      </c>
      <c r="F24" s="22"/>
      <c r="G24" s="22"/>
      <c r="H24" s="22"/>
    </row>
    <row r="25" spans="1:8">
      <c r="A25" s="38"/>
      <c r="B25" s="15">
        <v>20</v>
      </c>
      <c r="C25" s="15"/>
      <c r="D25" s="37" t="s">
        <v>35</v>
      </c>
      <c r="E25" s="15">
        <v>50</v>
      </c>
      <c r="F25" s="22"/>
      <c r="G25" s="22"/>
      <c r="H25" s="22"/>
    </row>
    <row r="26" spans="1:8">
      <c r="A26" s="38"/>
      <c r="B26" s="15">
        <v>21</v>
      </c>
      <c r="C26" s="15"/>
      <c r="D26" s="37" t="s">
        <v>36</v>
      </c>
      <c r="E26" s="15">
        <v>51</v>
      </c>
      <c r="F26" s="22"/>
      <c r="G26" s="22"/>
      <c r="H26" s="22"/>
    </row>
    <row r="27" spans="1:8">
      <c r="A27" s="38"/>
      <c r="B27" s="15">
        <v>22</v>
      </c>
      <c r="C27" s="15"/>
      <c r="D27" s="37" t="s">
        <v>37</v>
      </c>
      <c r="E27" s="15">
        <v>52</v>
      </c>
      <c r="F27" s="22"/>
      <c r="G27" s="22"/>
      <c r="H27" s="22"/>
    </row>
    <row r="28" spans="1:8">
      <c r="A28" s="38"/>
      <c r="B28" s="15">
        <v>23</v>
      </c>
      <c r="C28" s="15"/>
      <c r="D28" s="37" t="s">
        <v>38</v>
      </c>
      <c r="E28" s="15">
        <v>53</v>
      </c>
      <c r="F28" s="22"/>
      <c r="G28" s="22"/>
      <c r="H28" s="22"/>
    </row>
    <row r="29" spans="1:8">
      <c r="A29" s="38"/>
      <c r="B29" s="15">
        <v>24</v>
      </c>
      <c r="C29" s="15"/>
      <c r="D29" s="37"/>
      <c r="E29" s="15">
        <v>54</v>
      </c>
      <c r="F29" s="22"/>
      <c r="G29" s="22"/>
      <c r="H29" s="22"/>
    </row>
    <row r="30" spans="1:8">
      <c r="A30" s="7" t="s">
        <v>39</v>
      </c>
      <c r="B30" s="15">
        <v>25</v>
      </c>
      <c r="C30" s="15">
        <f>SUM(C6:C29)</f>
        <v>25574219</v>
      </c>
      <c r="D30" s="7" t="s">
        <v>40</v>
      </c>
      <c r="E30" s="15">
        <v>55</v>
      </c>
      <c r="F30" s="22">
        <f>SUM(F18:F29)</f>
        <v>25574219</v>
      </c>
      <c r="G30" s="22">
        <f>SUM(G18:G29)</f>
        <v>25574219</v>
      </c>
      <c r="H30" s="22"/>
    </row>
    <row r="31" spans="1:8">
      <c r="A31" s="7" t="s">
        <v>86</v>
      </c>
      <c r="B31" s="15">
        <v>26</v>
      </c>
      <c r="C31" s="15"/>
      <c r="D31" s="7" t="s">
        <v>87</v>
      </c>
      <c r="E31" s="15">
        <v>56</v>
      </c>
      <c r="F31" s="15"/>
      <c r="G31" s="15"/>
      <c r="H31" s="22"/>
    </row>
    <row r="32" spans="1:8">
      <c r="A32" s="7" t="s">
        <v>79</v>
      </c>
      <c r="B32" s="15">
        <v>27</v>
      </c>
      <c r="C32" s="15"/>
      <c r="D32" s="39"/>
      <c r="E32" s="15">
        <v>57</v>
      </c>
      <c r="F32" s="15"/>
      <c r="G32" s="22"/>
      <c r="H32" s="22"/>
    </row>
    <row r="33" spans="1:8">
      <c r="A33" s="7" t="s">
        <v>80</v>
      </c>
      <c r="B33" s="15">
        <v>28</v>
      </c>
      <c r="C33" s="15"/>
      <c r="D33" s="37"/>
      <c r="E33" s="15">
        <v>58</v>
      </c>
      <c r="F33" s="15"/>
      <c r="G33" s="22"/>
      <c r="H33" s="22"/>
    </row>
    <row r="34" spans="1:8">
      <c r="A34" s="38"/>
      <c r="B34" s="15">
        <v>29</v>
      </c>
      <c r="C34" s="15"/>
      <c r="D34" s="37"/>
      <c r="E34" s="15">
        <v>59</v>
      </c>
      <c r="F34" s="15"/>
      <c r="G34" s="22"/>
      <c r="H34" s="22"/>
    </row>
    <row r="35" spans="1:8">
      <c r="A35" s="7" t="s">
        <v>88</v>
      </c>
      <c r="B35" s="7">
        <v>30</v>
      </c>
      <c r="C35" s="7">
        <v>25574219</v>
      </c>
      <c r="D35" s="7" t="s">
        <v>59</v>
      </c>
      <c r="E35" s="15">
        <v>60</v>
      </c>
      <c r="F35" s="22">
        <f>SUM(F23:F34)</f>
        <v>25574219</v>
      </c>
      <c r="G35" s="22">
        <v>25574219</v>
      </c>
      <c r="H35" s="22"/>
    </row>
    <row r="36" spans="1:1">
      <c r="A36" s="40" t="s">
        <v>89</v>
      </c>
    </row>
  </sheetData>
  <mergeCells count="1">
    <mergeCell ref="A1:H1"/>
  </mergeCells>
  <pageMargins left="0.700694444444445" right="0.700694444444445" top="0.357638888888889" bottom="0.357638888888889" header="0.297916666666667" footer="0.297916666666667"/>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1"/>
  <sheetViews>
    <sheetView workbookViewId="0">
      <selection activeCell="E3" sqref="E3"/>
    </sheetView>
  </sheetViews>
  <sheetFormatPr defaultColWidth="9" defaultRowHeight="14.25" outlineLevelCol="4"/>
  <cols>
    <col min="1" max="1" width="24" customWidth="1"/>
    <col min="2" max="2" width="25.5" customWidth="1"/>
    <col min="3" max="3" width="19.25" customWidth="1"/>
    <col min="4" max="4" width="19.625" customWidth="1"/>
    <col min="5" max="5" width="33.875" customWidth="1"/>
  </cols>
  <sheetData>
    <row r="1" ht="48" customHeight="1" spans="1:5">
      <c r="A1" s="1" t="s">
        <v>90</v>
      </c>
      <c r="B1" s="1"/>
      <c r="C1" s="1"/>
      <c r="D1" s="1"/>
      <c r="E1" s="1"/>
    </row>
    <row r="2" ht="21" customHeight="1" spans="5:5">
      <c r="E2" s="12" t="s">
        <v>91</v>
      </c>
    </row>
    <row r="3" spans="1:5">
      <c r="A3" s="26" t="s">
        <v>2</v>
      </c>
      <c r="B3" s="26"/>
      <c r="E3" s="12" t="s">
        <v>92</v>
      </c>
    </row>
    <row r="4" ht="20.1" customHeight="1" spans="1:5">
      <c r="A4" s="14" t="s">
        <v>67</v>
      </c>
      <c r="B4" s="14"/>
      <c r="C4" s="14" t="s">
        <v>40</v>
      </c>
      <c r="D4" s="14" t="s">
        <v>68</v>
      </c>
      <c r="E4" s="14" t="s">
        <v>69</v>
      </c>
    </row>
    <row r="5" ht="30.95" customHeight="1" spans="1:5">
      <c r="A5" s="14" t="s">
        <v>73</v>
      </c>
      <c r="B5" s="14" t="s">
        <v>57</v>
      </c>
      <c r="C5" s="14"/>
      <c r="D5" s="14"/>
      <c r="E5" s="14"/>
    </row>
    <row r="6" ht="20.1" customHeight="1" spans="1:5">
      <c r="A6" s="16" t="s">
        <v>9</v>
      </c>
      <c r="B6" s="17"/>
      <c r="C6" s="18">
        <v>1</v>
      </c>
      <c r="D6" s="18">
        <v>2</v>
      </c>
      <c r="E6" s="18">
        <v>3</v>
      </c>
    </row>
    <row r="7" ht="20.1" customHeight="1" spans="1:5">
      <c r="A7" s="20" t="s">
        <v>45</v>
      </c>
      <c r="B7" s="21"/>
      <c r="C7" s="11"/>
      <c r="D7" s="11"/>
      <c r="E7" s="11"/>
    </row>
    <row r="8" ht="20.1" customHeight="1" spans="1:5">
      <c r="A8" s="22">
        <v>201</v>
      </c>
      <c r="B8" s="22" t="s">
        <v>60</v>
      </c>
      <c r="C8" s="11"/>
      <c r="D8" s="11"/>
      <c r="E8" s="11"/>
    </row>
    <row r="9" ht="20.1" customHeight="1" spans="1:5">
      <c r="A9" s="22">
        <v>20106</v>
      </c>
      <c r="B9" s="22" t="s">
        <v>61</v>
      </c>
      <c r="C9" s="11"/>
      <c r="D9" s="11"/>
      <c r="E9" s="11"/>
    </row>
    <row r="10" ht="20.1" customHeight="1" spans="1:5">
      <c r="A10" s="22">
        <v>2010601</v>
      </c>
      <c r="B10" s="22" t="s">
        <v>62</v>
      </c>
      <c r="C10" s="11">
        <v>25574219</v>
      </c>
      <c r="D10" s="11">
        <v>14235943</v>
      </c>
      <c r="E10" s="11">
        <v>11338276</v>
      </c>
    </row>
    <row r="11" spans="1:1">
      <c r="A11" t="s">
        <v>93</v>
      </c>
    </row>
  </sheetData>
  <mergeCells count="8">
    <mergeCell ref="A1:E1"/>
    <mergeCell ref="A3:B3"/>
    <mergeCell ref="A4:B4"/>
    <mergeCell ref="A6:B6"/>
    <mergeCell ref="A7:B7"/>
    <mergeCell ref="C4:C5"/>
    <mergeCell ref="D4:D5"/>
    <mergeCell ref="E4:E5"/>
  </mergeCells>
  <pageMargins left="0.699305555555556" right="0.699305555555556"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8"/>
  <sheetViews>
    <sheetView tabSelected="1" topLeftCell="A4" workbookViewId="0">
      <selection activeCell="G7" sqref="G7"/>
    </sheetView>
  </sheetViews>
  <sheetFormatPr defaultColWidth="9" defaultRowHeight="14.25" outlineLevelCol="4"/>
  <cols>
    <col min="1" max="1" width="8.625" customWidth="1"/>
    <col min="2" max="2" width="30.625" customWidth="1"/>
    <col min="3" max="3" width="14.625" customWidth="1"/>
    <col min="4" max="4" width="15" customWidth="1"/>
    <col min="5" max="5" width="16.375" customWidth="1"/>
  </cols>
  <sheetData>
    <row r="1" ht="36" customHeight="1" spans="1:5">
      <c r="A1" s="1" t="s">
        <v>94</v>
      </c>
      <c r="B1" s="1"/>
      <c r="C1" s="1"/>
      <c r="D1" s="1"/>
      <c r="E1" s="1"/>
    </row>
    <row r="2" spans="5:5">
      <c r="E2" s="12" t="s">
        <v>95</v>
      </c>
    </row>
    <row r="3" ht="18" customHeight="1" spans="1:5">
      <c r="A3" s="26" t="s">
        <v>2</v>
      </c>
      <c r="B3" s="26"/>
      <c r="E3" s="12" t="s">
        <v>3</v>
      </c>
    </row>
    <row r="4" spans="1:5">
      <c r="A4" s="14" t="s">
        <v>67</v>
      </c>
      <c r="B4" s="14"/>
      <c r="C4" s="14" t="s">
        <v>40</v>
      </c>
      <c r="D4" s="14" t="s">
        <v>96</v>
      </c>
      <c r="E4" s="14" t="s">
        <v>97</v>
      </c>
    </row>
    <row r="5" ht="27" spans="1:5">
      <c r="A5" s="14" t="s">
        <v>98</v>
      </c>
      <c r="B5" s="14" t="s">
        <v>57</v>
      </c>
      <c r="C5" s="14"/>
      <c r="D5" s="14"/>
      <c r="E5" s="14"/>
    </row>
    <row r="6" ht="17.1" customHeight="1" spans="1:5">
      <c r="A6" s="18" t="s">
        <v>9</v>
      </c>
      <c r="B6" s="18"/>
      <c r="C6" s="18">
        <v>1</v>
      </c>
      <c r="D6" s="18">
        <v>2</v>
      </c>
      <c r="E6" s="18">
        <v>3</v>
      </c>
    </row>
    <row r="7" ht="17.1" customHeight="1" spans="1:5">
      <c r="A7" s="11" t="s">
        <v>45</v>
      </c>
      <c r="B7" s="11"/>
      <c r="C7" s="11">
        <v>14235943</v>
      </c>
      <c r="D7" s="27">
        <v>10055509</v>
      </c>
      <c r="E7" s="27">
        <v>4180434</v>
      </c>
    </row>
    <row r="8" ht="17.1" customHeight="1" spans="1:5">
      <c r="A8" s="22">
        <v>301</v>
      </c>
      <c r="B8" s="28" t="s">
        <v>99</v>
      </c>
      <c r="C8" s="29">
        <f>C9+C10+C11+C12+C13</f>
        <v>10055509</v>
      </c>
      <c r="D8" s="29">
        <f>D9+D10+D11+D12+D13</f>
        <v>10055509</v>
      </c>
      <c r="E8" s="30"/>
    </row>
    <row r="9" ht="17.1" customHeight="1" spans="1:5">
      <c r="A9" s="22">
        <v>30101</v>
      </c>
      <c r="B9" s="31" t="s">
        <v>100</v>
      </c>
      <c r="C9" s="29">
        <v>2932148</v>
      </c>
      <c r="D9" s="29">
        <v>2932148</v>
      </c>
      <c r="E9" s="30"/>
    </row>
    <row r="10" ht="17.1" customHeight="1" spans="1:5">
      <c r="A10" s="22">
        <v>30102</v>
      </c>
      <c r="B10" s="31" t="s">
        <v>101</v>
      </c>
      <c r="C10" s="29">
        <v>4373802</v>
      </c>
      <c r="D10" s="29">
        <v>4373802</v>
      </c>
      <c r="E10" s="30"/>
    </row>
    <row r="11" ht="17.1" customHeight="1" spans="1:5">
      <c r="A11" s="22">
        <v>30104</v>
      </c>
      <c r="B11" s="31" t="s">
        <v>102</v>
      </c>
      <c r="C11" s="29">
        <v>723899</v>
      </c>
      <c r="D11" s="29">
        <v>723899</v>
      </c>
      <c r="E11" s="30"/>
    </row>
    <row r="12" ht="17.1" customHeight="1" spans="1:5">
      <c r="A12" s="22">
        <v>30105</v>
      </c>
      <c r="B12" s="32" t="s">
        <v>103</v>
      </c>
      <c r="C12" s="29">
        <v>237828</v>
      </c>
      <c r="D12" s="29">
        <v>237828</v>
      </c>
      <c r="E12" s="30"/>
    </row>
    <row r="13" ht="17.1" customHeight="1" spans="1:5">
      <c r="A13" s="22">
        <v>30199</v>
      </c>
      <c r="B13" s="32" t="s">
        <v>104</v>
      </c>
      <c r="C13" s="29">
        <v>1787832</v>
      </c>
      <c r="D13" s="29">
        <v>1787832</v>
      </c>
      <c r="E13" s="30"/>
    </row>
    <row r="14" ht="17.1" customHeight="1" spans="1:5">
      <c r="A14" s="22">
        <v>302</v>
      </c>
      <c r="B14" s="33" t="s">
        <v>105</v>
      </c>
      <c r="C14" s="29">
        <v>3094126</v>
      </c>
      <c r="D14" s="30"/>
      <c r="E14" s="29">
        <v>3094126</v>
      </c>
    </row>
    <row r="15" ht="17.1" customHeight="1" spans="1:5">
      <c r="A15" s="22">
        <v>30201</v>
      </c>
      <c r="B15" s="32" t="s">
        <v>106</v>
      </c>
      <c r="C15" s="29">
        <v>228148</v>
      </c>
      <c r="D15" s="30"/>
      <c r="E15" s="29">
        <v>228148</v>
      </c>
    </row>
    <row r="16" ht="17.1" customHeight="1" spans="1:5">
      <c r="A16" s="22">
        <v>30202</v>
      </c>
      <c r="B16" s="32" t="s">
        <v>107</v>
      </c>
      <c r="C16" s="29">
        <v>111557</v>
      </c>
      <c r="D16" s="30"/>
      <c r="E16" s="29">
        <v>111557</v>
      </c>
    </row>
    <row r="17" ht="17.1" customHeight="1" spans="1:5">
      <c r="A17" s="22">
        <v>30205</v>
      </c>
      <c r="B17" s="32" t="s">
        <v>108</v>
      </c>
      <c r="C17" s="29">
        <v>10846</v>
      </c>
      <c r="D17" s="30"/>
      <c r="E17" s="29">
        <v>10846</v>
      </c>
    </row>
    <row r="18" ht="17.1" customHeight="1" spans="1:5">
      <c r="A18" s="22">
        <v>30206</v>
      </c>
      <c r="B18" s="32" t="s">
        <v>109</v>
      </c>
      <c r="C18" s="29">
        <v>90843</v>
      </c>
      <c r="D18" s="30"/>
      <c r="E18" s="29">
        <v>90843</v>
      </c>
    </row>
    <row r="19" ht="17.1" customHeight="1" spans="1:5">
      <c r="A19" s="22">
        <v>30207</v>
      </c>
      <c r="B19" s="32" t="s">
        <v>110</v>
      </c>
      <c r="C19" s="29">
        <v>25032</v>
      </c>
      <c r="D19" s="30"/>
      <c r="E19" s="29">
        <v>25032</v>
      </c>
    </row>
    <row r="20" ht="17.1" customHeight="1" spans="1:5">
      <c r="A20" s="22">
        <v>30209</v>
      </c>
      <c r="B20" s="32" t="s">
        <v>111</v>
      </c>
      <c r="C20" s="29"/>
      <c r="D20" s="30"/>
      <c r="E20" s="29"/>
    </row>
    <row r="21" ht="17.1" customHeight="1" spans="1:5">
      <c r="A21" s="22">
        <v>30211</v>
      </c>
      <c r="B21" s="32" t="s">
        <v>112</v>
      </c>
      <c r="C21" s="29">
        <v>43057</v>
      </c>
      <c r="D21" s="30"/>
      <c r="E21" s="29">
        <v>43057</v>
      </c>
    </row>
    <row r="22" ht="17.1" customHeight="1" spans="1:5">
      <c r="A22" s="22">
        <v>30213</v>
      </c>
      <c r="B22" s="32" t="s">
        <v>113</v>
      </c>
      <c r="C22" s="29">
        <v>109227</v>
      </c>
      <c r="D22" s="30"/>
      <c r="E22" s="29">
        <v>109227</v>
      </c>
    </row>
    <row r="23" ht="17.1" customHeight="1" spans="1:5">
      <c r="A23" s="22">
        <v>30215</v>
      </c>
      <c r="B23" s="32" t="s">
        <v>114</v>
      </c>
      <c r="C23" s="29">
        <v>14492</v>
      </c>
      <c r="D23" s="30"/>
      <c r="E23" s="29">
        <v>14492</v>
      </c>
    </row>
    <row r="24" ht="17.1" customHeight="1" spans="1:5">
      <c r="A24" s="22">
        <v>30216</v>
      </c>
      <c r="B24" s="32" t="s">
        <v>115</v>
      </c>
      <c r="C24" s="29"/>
      <c r="D24" s="30"/>
      <c r="E24" s="29"/>
    </row>
    <row r="25" ht="17.1" customHeight="1" spans="1:5">
      <c r="A25" s="22">
        <v>30217</v>
      </c>
      <c r="B25" s="32" t="s">
        <v>116</v>
      </c>
      <c r="C25" s="29">
        <v>719128</v>
      </c>
      <c r="D25" s="30"/>
      <c r="E25" s="29">
        <v>719128</v>
      </c>
    </row>
    <row r="26" ht="17.1" customHeight="1" spans="1:5">
      <c r="A26" s="22">
        <v>30218</v>
      </c>
      <c r="B26" s="32" t="s">
        <v>117</v>
      </c>
      <c r="C26" s="29"/>
      <c r="D26" s="30"/>
      <c r="E26" s="29"/>
    </row>
    <row r="27" ht="17.1" customHeight="1" spans="1:5">
      <c r="A27" s="22">
        <v>30226</v>
      </c>
      <c r="B27" s="32" t="s">
        <v>118</v>
      </c>
      <c r="C27" s="29">
        <v>720</v>
      </c>
      <c r="D27" s="30"/>
      <c r="E27" s="29">
        <v>720</v>
      </c>
    </row>
    <row r="28" ht="17.1" customHeight="1" spans="1:5">
      <c r="A28" s="22">
        <v>30228</v>
      </c>
      <c r="B28" s="32" t="s">
        <v>119</v>
      </c>
      <c r="C28" s="29">
        <v>414682</v>
      </c>
      <c r="D28" s="30"/>
      <c r="E28" s="29">
        <v>414682</v>
      </c>
    </row>
    <row r="29" ht="17.1" customHeight="1" spans="1:5">
      <c r="A29" s="22">
        <v>30210</v>
      </c>
      <c r="B29" s="32" t="s">
        <v>120</v>
      </c>
      <c r="C29" s="29">
        <v>761260</v>
      </c>
      <c r="D29" s="30"/>
      <c r="E29" s="29">
        <v>761260</v>
      </c>
    </row>
    <row r="30" ht="17.1" customHeight="1" spans="1:5">
      <c r="A30" s="22">
        <v>30299</v>
      </c>
      <c r="B30" s="32" t="s">
        <v>121</v>
      </c>
      <c r="C30" s="29">
        <v>565134</v>
      </c>
      <c r="D30" s="30"/>
      <c r="E30" s="29">
        <v>565134</v>
      </c>
    </row>
    <row r="31" ht="17.1" customHeight="1" spans="1:5">
      <c r="A31" s="22">
        <v>303</v>
      </c>
      <c r="B31" s="33" t="s">
        <v>122</v>
      </c>
      <c r="C31" s="30">
        <v>835108</v>
      </c>
      <c r="D31" s="29"/>
      <c r="E31" s="30">
        <v>835108</v>
      </c>
    </row>
    <row r="32" ht="17.1" customHeight="1" spans="1:5">
      <c r="A32" s="22">
        <v>30302</v>
      </c>
      <c r="B32" s="32" t="s">
        <v>123</v>
      </c>
      <c r="C32" s="30">
        <v>647341</v>
      </c>
      <c r="D32" s="29"/>
      <c r="E32" s="30">
        <v>647341</v>
      </c>
    </row>
    <row r="33" ht="17.1" customHeight="1" spans="1:5">
      <c r="A33" s="22">
        <v>30304</v>
      </c>
      <c r="B33" s="32" t="s">
        <v>124</v>
      </c>
      <c r="C33" s="30">
        <v>16760</v>
      </c>
      <c r="D33" s="29"/>
      <c r="E33" s="30">
        <v>16760</v>
      </c>
    </row>
    <row r="34" ht="17.1" customHeight="1" spans="1:5">
      <c r="A34" s="22">
        <v>30306</v>
      </c>
      <c r="B34" s="32" t="s">
        <v>125</v>
      </c>
      <c r="C34" s="30">
        <v>171007</v>
      </c>
      <c r="D34" s="29"/>
      <c r="E34" s="30">
        <v>171007</v>
      </c>
    </row>
    <row r="35" ht="17.1" customHeight="1" spans="1:5">
      <c r="A35" s="22">
        <v>309</v>
      </c>
      <c r="B35" s="33" t="s">
        <v>126</v>
      </c>
      <c r="C35" s="29">
        <v>251200</v>
      </c>
      <c r="D35" s="30"/>
      <c r="E35" s="29">
        <v>251200</v>
      </c>
    </row>
    <row r="36" ht="17.1" customHeight="1" spans="1:5">
      <c r="A36" s="22">
        <v>30902</v>
      </c>
      <c r="B36" s="32" t="s">
        <v>127</v>
      </c>
      <c r="C36" s="29">
        <v>251200</v>
      </c>
      <c r="D36" s="30"/>
      <c r="E36" s="29">
        <v>251200</v>
      </c>
    </row>
    <row r="37" ht="17.1" customHeight="1" spans="1:5">
      <c r="A37" s="22">
        <v>30906</v>
      </c>
      <c r="B37" s="34" t="s">
        <v>128</v>
      </c>
      <c r="C37" s="29"/>
      <c r="D37" s="30"/>
      <c r="E37" s="29"/>
    </row>
    <row r="38" ht="17.1" customHeight="1" spans="1:5">
      <c r="A38" s="22">
        <v>30999</v>
      </c>
      <c r="B38" s="34" t="s">
        <v>129</v>
      </c>
      <c r="C38" s="29"/>
      <c r="D38" s="30"/>
      <c r="E38" s="29"/>
    </row>
  </sheetData>
  <mergeCells count="8">
    <mergeCell ref="A1:E1"/>
    <mergeCell ref="A3:B3"/>
    <mergeCell ref="A4:B4"/>
    <mergeCell ref="A6:B6"/>
    <mergeCell ref="A7:B7"/>
    <mergeCell ref="C4:C5"/>
    <mergeCell ref="D4:D5"/>
    <mergeCell ref="E4:E5"/>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0"/>
  <sheetViews>
    <sheetView workbookViewId="0">
      <selection activeCell="K7" sqref="K7"/>
    </sheetView>
  </sheetViews>
  <sheetFormatPr defaultColWidth="9" defaultRowHeight="14.25" outlineLevelCol="7"/>
  <cols>
    <col min="1" max="1" width="11.375" customWidth="1"/>
    <col min="2" max="2" width="23" customWidth="1"/>
    <col min="3" max="3" width="17" customWidth="1"/>
    <col min="4" max="4" width="14.5" customWidth="1"/>
    <col min="5" max="7" width="13.625" customWidth="1"/>
    <col min="8" max="8" width="14.875" customWidth="1"/>
  </cols>
  <sheetData>
    <row r="1" ht="53.1" customHeight="1" spans="1:8">
      <c r="A1" s="1" t="s">
        <v>130</v>
      </c>
      <c r="B1" s="1"/>
      <c r="C1" s="1"/>
      <c r="D1" s="1"/>
      <c r="E1" s="1"/>
      <c r="F1" s="1"/>
      <c r="G1" s="1"/>
      <c r="H1" s="1"/>
    </row>
    <row r="2" ht="27" customHeight="1" spans="8:8">
      <c r="H2" s="12" t="s">
        <v>131</v>
      </c>
    </row>
    <row r="3" spans="1:8">
      <c r="A3" s="13" t="s">
        <v>2</v>
      </c>
      <c r="B3" s="13"/>
      <c r="C3" s="3"/>
      <c r="H3" s="12" t="s">
        <v>3</v>
      </c>
    </row>
    <row r="4" ht="21" customHeight="1" spans="1:8">
      <c r="A4" s="14" t="s">
        <v>67</v>
      </c>
      <c r="B4" s="14"/>
      <c r="C4" s="14" t="s">
        <v>132</v>
      </c>
      <c r="D4" s="14" t="s">
        <v>133</v>
      </c>
      <c r="E4" s="14" t="s">
        <v>134</v>
      </c>
      <c r="F4" s="14"/>
      <c r="G4" s="14"/>
      <c r="H4" s="14" t="s">
        <v>135</v>
      </c>
    </row>
    <row r="5" ht="33" customHeight="1" spans="1:8">
      <c r="A5" s="14" t="s">
        <v>136</v>
      </c>
      <c r="B5" s="14" t="s">
        <v>57</v>
      </c>
      <c r="C5" s="14"/>
      <c r="D5" s="14"/>
      <c r="E5" s="14" t="s">
        <v>137</v>
      </c>
      <c r="F5" s="15" t="s">
        <v>68</v>
      </c>
      <c r="G5" s="15" t="s">
        <v>69</v>
      </c>
      <c r="H5" s="15"/>
    </row>
    <row r="6" ht="27" customHeight="1" spans="1:8">
      <c r="A6" s="16" t="s">
        <v>9</v>
      </c>
      <c r="B6" s="17"/>
      <c r="C6" s="18">
        <v>1</v>
      </c>
      <c r="D6" s="18">
        <v>2</v>
      </c>
      <c r="E6" s="18">
        <v>3</v>
      </c>
      <c r="F6" s="19">
        <v>4</v>
      </c>
      <c r="G6" s="19">
        <v>5</v>
      </c>
      <c r="H6" s="19">
        <v>6</v>
      </c>
    </row>
    <row r="7" ht="33" customHeight="1" spans="1:8">
      <c r="A7" s="20" t="s">
        <v>45</v>
      </c>
      <c r="B7" s="21"/>
      <c r="C7" s="11"/>
      <c r="D7" s="11"/>
      <c r="E7" s="11"/>
      <c r="F7" s="22"/>
      <c r="G7" s="22"/>
      <c r="H7" s="22"/>
    </row>
    <row r="8" spans="1:8">
      <c r="A8" s="23" t="s">
        <v>138</v>
      </c>
      <c r="B8" s="23"/>
      <c r="C8" s="23"/>
      <c r="D8" s="23"/>
      <c r="E8" s="23"/>
      <c r="F8" s="23"/>
      <c r="G8" s="23"/>
      <c r="H8" s="23"/>
    </row>
    <row r="9" spans="1:8">
      <c r="A9" s="24"/>
      <c r="B9" s="24"/>
      <c r="C9" s="24"/>
      <c r="D9" s="24"/>
      <c r="E9" s="24"/>
      <c r="F9" s="24"/>
      <c r="G9" s="24"/>
      <c r="H9" s="24"/>
    </row>
    <row r="10" ht="22.5" spans="1:8">
      <c r="A10" s="25"/>
      <c r="B10" s="25"/>
      <c r="C10" s="25"/>
      <c r="D10" s="25"/>
      <c r="E10" s="25"/>
      <c r="F10" s="25"/>
      <c r="G10" s="25"/>
      <c r="H10" s="25"/>
    </row>
  </sheetData>
  <mergeCells count="10">
    <mergeCell ref="A1:H1"/>
    <mergeCell ref="A4:B4"/>
    <mergeCell ref="E4:G4"/>
    <mergeCell ref="A6:B6"/>
    <mergeCell ref="A7:B7"/>
    <mergeCell ref="A10:H10"/>
    <mergeCell ref="C4:C5"/>
    <mergeCell ref="D4:D5"/>
    <mergeCell ref="H4:H5"/>
    <mergeCell ref="A8:H9"/>
  </mergeCells>
  <pageMargins left="0.699305555555556" right="0.699305555555556"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8"/>
  <sheetViews>
    <sheetView workbookViewId="0">
      <selection activeCell="P17" sqref="P17"/>
    </sheetView>
  </sheetViews>
  <sheetFormatPr defaultColWidth="9" defaultRowHeight="14.25" outlineLevelRow="7"/>
  <cols>
    <col min="1" max="1" width="6.25" customWidth="1"/>
    <col min="2" max="2" width="14.75" customWidth="1"/>
    <col min="3" max="3" width="7.5" customWidth="1"/>
    <col min="4" max="4" width="14.375" customWidth="1"/>
    <col min="5" max="5" width="16.25" customWidth="1"/>
    <col min="12" max="12" width="10" customWidth="1"/>
  </cols>
  <sheetData>
    <row r="1" ht="36" customHeight="1" spans="1:12">
      <c r="A1" s="1" t="s">
        <v>139</v>
      </c>
      <c r="B1" s="1"/>
      <c r="C1" s="1"/>
      <c r="D1" s="1"/>
      <c r="E1" s="1"/>
      <c r="F1" s="1"/>
      <c r="G1" s="1"/>
      <c r="H1" s="1"/>
      <c r="I1" s="1"/>
      <c r="J1" s="1"/>
      <c r="K1" s="1"/>
      <c r="L1" s="1"/>
    </row>
    <row r="2" spans="12:12">
      <c r="L2" s="12" t="s">
        <v>140</v>
      </c>
    </row>
    <row r="3" spans="1:12">
      <c r="A3" s="2" t="s">
        <v>2</v>
      </c>
      <c r="B3" s="2"/>
      <c r="C3" s="3"/>
      <c r="D3" s="3"/>
      <c r="L3" s="12" t="s">
        <v>3</v>
      </c>
    </row>
    <row r="4" spans="1:12">
      <c r="A4" s="4" t="s">
        <v>141</v>
      </c>
      <c r="B4" s="5"/>
      <c r="C4" s="5"/>
      <c r="D4" s="5"/>
      <c r="E4" s="5"/>
      <c r="F4" s="6"/>
      <c r="G4" s="7" t="s">
        <v>142</v>
      </c>
      <c r="H4" s="7"/>
      <c r="I4" s="7"/>
      <c r="J4" s="7"/>
      <c r="K4" s="7"/>
      <c r="L4" s="7"/>
    </row>
    <row r="5" spans="1:12">
      <c r="A5" s="7" t="s">
        <v>45</v>
      </c>
      <c r="B5" s="7" t="s">
        <v>143</v>
      </c>
      <c r="C5" s="7" t="s">
        <v>144</v>
      </c>
      <c r="D5" s="7"/>
      <c r="E5" s="7"/>
      <c r="F5" s="8" t="s">
        <v>145</v>
      </c>
      <c r="G5" s="7" t="s">
        <v>45</v>
      </c>
      <c r="H5" s="9" t="s">
        <v>143</v>
      </c>
      <c r="I5" s="7" t="s">
        <v>144</v>
      </c>
      <c r="J5" s="7"/>
      <c r="K5" s="7"/>
      <c r="L5" s="8" t="s">
        <v>145</v>
      </c>
    </row>
    <row r="6" ht="24" spans="1:12">
      <c r="A6" s="7"/>
      <c r="B6" s="7"/>
      <c r="C6" s="7" t="s">
        <v>137</v>
      </c>
      <c r="D6" s="7" t="s">
        <v>146</v>
      </c>
      <c r="E6" s="7" t="s">
        <v>147</v>
      </c>
      <c r="F6" s="10"/>
      <c r="G6" s="7"/>
      <c r="H6" s="9"/>
      <c r="I6" s="7" t="s">
        <v>137</v>
      </c>
      <c r="J6" s="9" t="s">
        <v>146</v>
      </c>
      <c r="K6" s="9" t="s">
        <v>147</v>
      </c>
      <c r="L6" s="10"/>
    </row>
    <row r="7" spans="1:12">
      <c r="A7" s="11">
        <f>B7+C7+F7</f>
        <v>0</v>
      </c>
      <c r="B7" s="11"/>
      <c r="C7" s="11">
        <f>D7+E7</f>
        <v>0</v>
      </c>
      <c r="D7" s="11"/>
      <c r="E7" s="11"/>
      <c r="F7" s="11"/>
      <c r="G7" s="11">
        <f>H7+I7+L7</f>
        <v>1480388</v>
      </c>
      <c r="H7" s="11"/>
      <c r="I7" s="11">
        <f>J7+K7</f>
        <v>761260</v>
      </c>
      <c r="J7" s="11"/>
      <c r="K7" s="11">
        <v>761260</v>
      </c>
      <c r="L7" s="11">
        <v>719128</v>
      </c>
    </row>
    <row r="8" spans="1:1">
      <c r="A8" t="s">
        <v>148</v>
      </c>
    </row>
  </sheetData>
  <mergeCells count="11">
    <mergeCell ref="A1:L1"/>
    <mergeCell ref="A4:F4"/>
    <mergeCell ref="G4:L4"/>
    <mergeCell ref="C5:E5"/>
    <mergeCell ref="I5:K5"/>
    <mergeCell ref="A5:A6"/>
    <mergeCell ref="B5:B6"/>
    <mergeCell ref="F5:F6"/>
    <mergeCell ref="G5:G6"/>
    <mergeCell ref="H5:H6"/>
    <mergeCell ref="L5:L6"/>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8</vt:i4>
      </vt:variant>
    </vt:vector>
  </HeadingPairs>
  <TitlesOfParts>
    <vt:vector size="8" baseType="lpstr">
      <vt:lpstr>2015收支决算总表</vt:lpstr>
      <vt:lpstr>2015年收 入决</vt:lpstr>
      <vt:lpstr>2015年支出决算表</vt:lpstr>
      <vt:lpstr>2015年财政拨款收支决算</vt:lpstr>
      <vt:lpstr>2015年一般公共预算拨款支出表</vt:lpstr>
      <vt:lpstr>2015年公共预算财政</vt:lpstr>
      <vt:lpstr>2015年政府性基金</vt:lpstr>
      <vt:lpstr>三公经费决算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cp:revision>1</cp:revision>
  <dcterms:created xsi:type="dcterms:W3CDTF">2016-08-31T23:48:00Z</dcterms:created>
  <cp:lastPrinted>2016-09-06T06:55:00Z</cp:lastPrinted>
  <dcterms:modified xsi:type="dcterms:W3CDTF">2016-09-18T04:26:35Z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2052-10.1.0.5866</vt:lpwstr>
  </property>
</Properties>
</file>