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9540"/>
  </bookViews>
  <sheets>
    <sheet name="Sheet1" sheetId="1" r:id="rId1"/>
  </sheets>
  <definedNames>
    <definedName name="_xlnm._FilterDatabase" localSheetId="0" hidden="1">Sheet1!$A$1:$G$111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<sst xmlns="http://schemas.openxmlformats.org/spreadsheetml/2006/main" count="116">
  <si>
    <t>2018年部门预算单位基本支出财政代扣资金</t>
  </si>
  <si>
    <t>单位：万元</t>
  </si>
  <si>
    <t>单位名称</t>
  </si>
  <si>
    <t>养老金</t>
  </si>
  <si>
    <t>工会经费财政代扣40%</t>
  </si>
  <si>
    <t>医疗保险</t>
  </si>
  <si>
    <t>职业年金</t>
  </si>
  <si>
    <t>住房公积金</t>
  </si>
  <si>
    <t>合计</t>
  </si>
  <si>
    <t>[101001]区委办本级</t>
  </si>
  <si>
    <t>[102001]人大办本级</t>
  </si>
  <si>
    <t>[103001]政府办本级</t>
  </si>
  <si>
    <t>[104001]政协办本级</t>
  </si>
  <si>
    <t>[105001]纪委本级</t>
  </si>
  <si>
    <t>[106001]组织部本级</t>
  </si>
  <si>
    <t>[107001]编办本级</t>
  </si>
  <si>
    <t>[108001]政法委本级</t>
  </si>
  <si>
    <t>[109001]宣传部本级</t>
  </si>
  <si>
    <t>[110001]统战部本级</t>
  </si>
  <si>
    <t>[111001]工商联本级</t>
  </si>
  <si>
    <t>[112001]老干局本级</t>
  </si>
  <si>
    <t>[113001]档案局本级</t>
  </si>
  <si>
    <t>[114001]总工会本级</t>
  </si>
  <si>
    <t>[115001]妇联本级</t>
  </si>
  <si>
    <t>[116001]团委本级</t>
  </si>
  <si>
    <t>[117001]信访局本级</t>
  </si>
  <si>
    <t>[118001]政务中心本级</t>
  </si>
  <si>
    <t>[119001]机关事务局本级</t>
  </si>
  <si>
    <t>[120001]接待办本级</t>
  </si>
  <si>
    <t>[121001]移民局本级</t>
  </si>
  <si>
    <t>[122001]控建拆违办本级</t>
  </si>
  <si>
    <t>[123001]长炼协作局本级</t>
  </si>
  <si>
    <t>[124001]岳化协作局本级</t>
  </si>
  <si>
    <t>[125001]发展和改革局本级</t>
  </si>
  <si>
    <t>[126001]财政局本级</t>
  </si>
  <si>
    <t>[127001]审计局本级</t>
  </si>
  <si>
    <t>[128001]司法局本级</t>
  </si>
  <si>
    <t>[129001]检察院本级</t>
  </si>
  <si>
    <t>[130001]法院本级</t>
  </si>
  <si>
    <t>[131001]机要保密局本级</t>
  </si>
  <si>
    <t>[132001]教育体育局</t>
  </si>
  <si>
    <t>[132002]物流工程职业学校</t>
  </si>
  <si>
    <t>[132003]云溪中学</t>
  </si>
  <si>
    <t>[132004]路口中学</t>
  </si>
  <si>
    <t>[132005]文桥中学</t>
  </si>
  <si>
    <t>[132006]陆城中学</t>
  </si>
  <si>
    <t>[132007]道仁矶中学</t>
  </si>
  <si>
    <t>[132008]永济中学</t>
  </si>
  <si>
    <t>[132009]云溪小学</t>
  </si>
  <si>
    <t>[132010]云鹰小学</t>
  </si>
  <si>
    <t>[132011]路口中心幼儿园</t>
  </si>
  <si>
    <t>[133001]610办本级</t>
  </si>
  <si>
    <t>[135001]一中本级</t>
  </si>
  <si>
    <t>[136001]文化旅游广电新闻出版局本级</t>
  </si>
  <si>
    <t>[136002]文化市场综合执法大队</t>
  </si>
  <si>
    <t>[136003]文化馆</t>
  </si>
  <si>
    <t>[136004]文物所</t>
  </si>
  <si>
    <t>[136005]岳阳市云溪区图书馆</t>
  </si>
  <si>
    <t>[137001]人防办本级</t>
  </si>
  <si>
    <t>[138001]科协本级</t>
  </si>
  <si>
    <t>[139001]临港产业新区云溪工作部本级</t>
  </si>
  <si>
    <t>[140001]全媒体中心本级</t>
  </si>
  <si>
    <t>[141001]岳阳市云溪区区委巡察办</t>
  </si>
  <si>
    <t>[142001]岳阳市云溪区文学艺术界联合会</t>
  </si>
  <si>
    <t>[144001]侨联</t>
  </si>
  <si>
    <t>[201001]人力资源和社会保障局本级</t>
  </si>
  <si>
    <t>[201002]社保局</t>
  </si>
  <si>
    <t>[201003]就业局</t>
  </si>
  <si>
    <t>[201004]城乡居民医保管理服务中心</t>
  </si>
  <si>
    <t>[201005]城乡居民社会养老保险管理中心</t>
  </si>
  <si>
    <t>[201006]机关事业单位养老保险基金管理中心</t>
  </si>
  <si>
    <t>[201007]劳动监察大队</t>
  </si>
  <si>
    <t>[202001]民政局机关本级</t>
  </si>
  <si>
    <t>[203001]卫生和计划生育局本级</t>
  </si>
  <si>
    <t>[203002]卫生综合执法局</t>
  </si>
  <si>
    <t>[203003]疾病预防控制中心</t>
  </si>
  <si>
    <t>[203004]血吸虫病预防站</t>
  </si>
  <si>
    <t>[203005]妇幼保健计划生育服务中心</t>
  </si>
  <si>
    <t>[203009]云溪镇卫生院</t>
  </si>
  <si>
    <t>[203010]路口中心卫生院</t>
  </si>
  <si>
    <t>[203011]长岭街道社区卫生服务中心</t>
  </si>
  <si>
    <t>[203012]陆城镇卫生院</t>
  </si>
  <si>
    <t>[203013]道仁矶卫生院</t>
  </si>
  <si>
    <t>[203014]永济乡卫生院</t>
  </si>
  <si>
    <t>[204001]食品药品监督管理局本级</t>
  </si>
  <si>
    <t>[301001]农业局本级</t>
  </si>
  <si>
    <t>[302001]畜牧局本级</t>
  </si>
  <si>
    <t>[302002]动物卫生监督所</t>
  </si>
  <si>
    <t>[302003]牲畜定点屠宰管理办公室</t>
  </si>
  <si>
    <t>[303001]林业局本级</t>
  </si>
  <si>
    <t>[304001]水利局本级</t>
  </si>
  <si>
    <t>[304002]岳阳市云溪区江堤管理委员会</t>
  </si>
  <si>
    <t>[304003]岳阳市云溪区双花水库管理所</t>
  </si>
  <si>
    <t>[304004]岳阳市云溪区象骨港电排管理站</t>
  </si>
  <si>
    <t>[304005]岳阳市云溪区新设电排管理站</t>
  </si>
  <si>
    <t>[305001]农村经营服务站本级</t>
  </si>
  <si>
    <t>[401001]住房和城乡建设管理局本级</t>
  </si>
  <si>
    <t>[401002]环卫绿化所</t>
  </si>
  <si>
    <t>[401003]路灯管理所</t>
  </si>
  <si>
    <t>[401004]建管站</t>
  </si>
  <si>
    <t>[401005]燃气办</t>
  </si>
  <si>
    <t>[401006]质监站</t>
  </si>
  <si>
    <t>[401007]城管大队</t>
  </si>
  <si>
    <t>[401008]保障性住房管理中心</t>
  </si>
  <si>
    <t>[401009]招投标办</t>
  </si>
  <si>
    <t>[401010]墙改办</t>
  </si>
  <si>
    <t>[402001]交通运输局本级</t>
  </si>
  <si>
    <t>[402002]岳阳市云溪区农村公路管理所</t>
  </si>
  <si>
    <t>[402003]岳阳市云溪区客运管理所</t>
  </si>
  <si>
    <t>[402004]岳阳市云溪区交通运输管理所</t>
  </si>
  <si>
    <t>[501001]安监局本级</t>
  </si>
  <si>
    <t>[502001]经济和信息化局本级</t>
  </si>
  <si>
    <t>[504001]供销联社本级</t>
  </si>
  <si>
    <t>[601001]城建投资管理中心本级</t>
  </si>
  <si>
    <t>[602001]静脉产业园管理中心本级</t>
  </si>
  <si>
    <t>[603001]岳阳市云溪区土地储备中心</t>
  </si>
</sst>
</file>

<file path=xl/styles.xml><?xml version="1.0" encoding="utf-8"?>
<styleSheet xmlns="http://schemas.openxmlformats.org/spreadsheetml/2006/main">
  <numFmts count="5">
    <numFmt numFmtId="176" formatCode="###,###,###,##0.00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9"/>
      <name val="宋体"/>
      <charset val="134"/>
    </font>
    <font>
      <b/>
      <sz val="16"/>
      <color theme="1"/>
      <name val="宋体"/>
      <charset val="134"/>
      <scheme val="minor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7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22" fillId="15" borderId="8" applyNumberForma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Font="1" applyAlignment="1">
      <alignment horizontal="right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left" vertical="center"/>
    </xf>
    <xf numFmtId="176" fontId="4" fillId="2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1"/>
  <sheetViews>
    <sheetView tabSelected="1" workbookViewId="0">
      <pane xSplit="1" ySplit="3" topLeftCell="B91" activePane="bottomRight" state="frozen"/>
      <selection/>
      <selection pane="topRight"/>
      <selection pane="bottomLeft"/>
      <selection pane="bottomRight" activeCell="E123" sqref="E123"/>
    </sheetView>
  </sheetViews>
  <sheetFormatPr defaultColWidth="9" defaultRowHeight="13.5" outlineLevelCol="6"/>
  <cols>
    <col min="1" max="1" width="39.375" style="3" customWidth="1"/>
    <col min="2" max="2" width="14.25" style="4" customWidth="1"/>
    <col min="3" max="3" width="13.375" style="5" customWidth="1"/>
    <col min="4" max="4" width="13.75" style="5" customWidth="1"/>
    <col min="5" max="5" width="13.875" style="4" customWidth="1"/>
    <col min="6" max="6" width="13.5" style="4" customWidth="1"/>
    <col min="7" max="7" width="13.5" style="2" customWidth="1"/>
    <col min="8" max="16384" width="9" style="4"/>
  </cols>
  <sheetData>
    <row r="1" s="1" customFormat="1" ht="20.25" spans="1:7">
      <c r="A1" s="6" t="s">
        <v>0</v>
      </c>
      <c r="B1" s="6"/>
      <c r="C1" s="6"/>
      <c r="D1" s="6"/>
      <c r="E1" s="6"/>
      <c r="F1" s="6"/>
      <c r="G1" s="6"/>
    </row>
    <row r="2" spans="3:7">
      <c r="C2" s="4"/>
      <c r="D2" s="4"/>
      <c r="F2" s="7" t="s">
        <v>1</v>
      </c>
      <c r="G2" s="8"/>
    </row>
    <row r="3" s="2" customFormat="1" ht="33" customHeight="1" spans="1:7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1" t="s">
        <v>8</v>
      </c>
    </row>
    <row r="4" s="2" customFormat="1" spans="1:7">
      <c r="A4" s="12" t="s">
        <v>9</v>
      </c>
      <c r="B4" s="13">
        <v>23.43</v>
      </c>
      <c r="C4" s="13">
        <v>0.56</v>
      </c>
      <c r="D4" s="13">
        <v>5.7</v>
      </c>
      <c r="E4" s="13">
        <v>9.37</v>
      </c>
      <c r="F4" s="13">
        <v>14.06</v>
      </c>
      <c r="G4" s="14">
        <f>SUM(B4:F4)</f>
        <v>53.12</v>
      </c>
    </row>
    <row r="5" s="2" customFormat="1" spans="1:7">
      <c r="A5" s="12" t="s">
        <v>10</v>
      </c>
      <c r="B5" s="13">
        <v>30.8</v>
      </c>
      <c r="C5" s="13">
        <v>0.77</v>
      </c>
      <c r="D5" s="13">
        <v>6.6</v>
      </c>
      <c r="E5" s="13">
        <v>12.32</v>
      </c>
      <c r="F5" s="13">
        <v>18.48</v>
      </c>
      <c r="G5" s="14">
        <f t="shared" ref="G5:G36" si="0">SUM(B5:F5)</f>
        <v>68.97</v>
      </c>
    </row>
    <row r="6" s="2" customFormat="1" spans="1:7">
      <c r="A6" s="12" t="s">
        <v>11</v>
      </c>
      <c r="B6" s="13">
        <v>51.49</v>
      </c>
      <c r="C6" s="13">
        <v>1.23</v>
      </c>
      <c r="D6" s="13">
        <v>12.6</v>
      </c>
      <c r="E6" s="13">
        <v>20.6</v>
      </c>
      <c r="F6" s="13">
        <v>30.89</v>
      </c>
      <c r="G6" s="14">
        <f t="shared" si="0"/>
        <v>116.81</v>
      </c>
    </row>
    <row r="7" s="2" customFormat="1" spans="1:7">
      <c r="A7" s="12" t="s">
        <v>12</v>
      </c>
      <c r="B7" s="13">
        <v>23.29</v>
      </c>
      <c r="C7" s="13">
        <v>0.58</v>
      </c>
      <c r="D7" s="13">
        <v>5.1</v>
      </c>
      <c r="E7" s="13">
        <v>9.32</v>
      </c>
      <c r="F7" s="13">
        <v>13.98</v>
      </c>
      <c r="G7" s="14">
        <f t="shared" si="0"/>
        <v>52.27</v>
      </c>
    </row>
    <row r="8" s="2" customFormat="1" spans="1:7">
      <c r="A8" s="12" t="s">
        <v>13</v>
      </c>
      <c r="B8" s="13">
        <v>30.38</v>
      </c>
      <c r="C8" s="13">
        <v>0.71</v>
      </c>
      <c r="D8" s="13">
        <v>7.8</v>
      </c>
      <c r="E8" s="13">
        <v>12.15</v>
      </c>
      <c r="F8" s="13">
        <v>18.23</v>
      </c>
      <c r="G8" s="14">
        <f t="shared" si="0"/>
        <v>69.27</v>
      </c>
    </row>
    <row r="9" s="2" customFormat="1" spans="1:7">
      <c r="A9" s="12" t="s">
        <v>14</v>
      </c>
      <c r="B9" s="13">
        <v>20.96</v>
      </c>
      <c r="C9" s="13">
        <v>0.49</v>
      </c>
      <c r="D9" s="13">
        <v>5.1</v>
      </c>
      <c r="E9" s="13">
        <v>8.38</v>
      </c>
      <c r="F9" s="13">
        <v>12.57</v>
      </c>
      <c r="G9" s="14">
        <f t="shared" si="0"/>
        <v>47.5</v>
      </c>
    </row>
    <row r="10" s="2" customFormat="1" spans="1:7">
      <c r="A10" s="12" t="s">
        <v>15</v>
      </c>
      <c r="B10" s="13">
        <v>4.99</v>
      </c>
      <c r="C10" s="13">
        <v>0.12</v>
      </c>
      <c r="D10" s="13">
        <v>1.2</v>
      </c>
      <c r="E10" s="13">
        <v>2</v>
      </c>
      <c r="F10" s="13">
        <v>2.99</v>
      </c>
      <c r="G10" s="14">
        <f t="shared" si="0"/>
        <v>11.3</v>
      </c>
    </row>
    <row r="11" s="2" customFormat="1" spans="1:7">
      <c r="A11" s="12" t="s">
        <v>16</v>
      </c>
      <c r="B11" s="13">
        <v>13.04</v>
      </c>
      <c r="C11" s="13">
        <v>0.31</v>
      </c>
      <c r="D11" s="13">
        <v>3.3</v>
      </c>
      <c r="E11" s="13">
        <v>5.22</v>
      </c>
      <c r="F11" s="13">
        <v>7.82</v>
      </c>
      <c r="G11" s="14">
        <f t="shared" si="0"/>
        <v>29.69</v>
      </c>
    </row>
    <row r="12" s="2" customFormat="1" spans="1:7">
      <c r="A12" s="12" t="s">
        <v>17</v>
      </c>
      <c r="B12" s="13">
        <v>8.87</v>
      </c>
      <c r="C12" s="13">
        <v>0.2</v>
      </c>
      <c r="D12" s="13">
        <v>2.4</v>
      </c>
      <c r="E12" s="13">
        <v>3.55</v>
      </c>
      <c r="F12" s="13">
        <v>5.32</v>
      </c>
      <c r="G12" s="14">
        <f t="shared" si="0"/>
        <v>20.34</v>
      </c>
    </row>
    <row r="13" s="2" customFormat="1" spans="1:7">
      <c r="A13" s="12" t="s">
        <v>18</v>
      </c>
      <c r="B13" s="13">
        <v>10.08</v>
      </c>
      <c r="C13" s="13">
        <v>0.24</v>
      </c>
      <c r="D13" s="13">
        <v>2.4</v>
      </c>
      <c r="E13" s="13">
        <v>4.03</v>
      </c>
      <c r="F13" s="13">
        <v>6.05</v>
      </c>
      <c r="G13" s="14">
        <f t="shared" si="0"/>
        <v>22.8</v>
      </c>
    </row>
    <row r="14" s="2" customFormat="1" spans="1:7">
      <c r="A14" s="12" t="s">
        <v>19</v>
      </c>
      <c r="B14" s="13">
        <v>2.59</v>
      </c>
      <c r="C14" s="13">
        <v>0.06</v>
      </c>
      <c r="D14" s="13">
        <v>0.6</v>
      </c>
      <c r="E14" s="13">
        <v>1.03</v>
      </c>
      <c r="F14" s="13">
        <v>1.55</v>
      </c>
      <c r="G14" s="14">
        <f t="shared" si="0"/>
        <v>5.83</v>
      </c>
    </row>
    <row r="15" s="2" customFormat="1" spans="1:7">
      <c r="A15" s="12" t="s">
        <v>20</v>
      </c>
      <c r="B15" s="13">
        <v>7.07</v>
      </c>
      <c r="C15" s="13">
        <v>0.17</v>
      </c>
      <c r="D15" s="13">
        <v>1.8</v>
      </c>
      <c r="E15" s="13">
        <v>2.83</v>
      </c>
      <c r="F15" s="13">
        <v>4.24</v>
      </c>
      <c r="G15" s="14">
        <f t="shared" si="0"/>
        <v>16.11</v>
      </c>
    </row>
    <row r="16" s="2" customFormat="1" spans="1:7">
      <c r="A16" s="12" t="s">
        <v>21</v>
      </c>
      <c r="B16" s="13">
        <v>11.33</v>
      </c>
      <c r="C16" s="13">
        <v>0.27</v>
      </c>
      <c r="D16" s="13">
        <v>2.7</v>
      </c>
      <c r="E16" s="13">
        <v>4.53</v>
      </c>
      <c r="F16" s="13">
        <v>6.8</v>
      </c>
      <c r="G16" s="14">
        <f t="shared" si="0"/>
        <v>25.63</v>
      </c>
    </row>
    <row r="17" s="2" customFormat="1" spans="1:7">
      <c r="A17" s="12" t="s">
        <v>22</v>
      </c>
      <c r="B17" s="13">
        <v>13.95</v>
      </c>
      <c r="C17" s="13">
        <v>0.34</v>
      </c>
      <c r="D17" s="13">
        <v>3.3</v>
      </c>
      <c r="E17" s="13">
        <v>5.58</v>
      </c>
      <c r="F17" s="13">
        <v>8.37</v>
      </c>
      <c r="G17" s="14">
        <f t="shared" si="0"/>
        <v>31.54</v>
      </c>
    </row>
    <row r="18" s="2" customFormat="1" spans="1:7">
      <c r="A18" s="12" t="s">
        <v>23</v>
      </c>
      <c r="B18" s="13">
        <v>2.17</v>
      </c>
      <c r="C18" s="13">
        <v>0.05</v>
      </c>
      <c r="D18" s="13">
        <v>0.6</v>
      </c>
      <c r="E18" s="13">
        <v>0.87</v>
      </c>
      <c r="F18" s="13">
        <v>1.3</v>
      </c>
      <c r="G18" s="14">
        <f t="shared" si="0"/>
        <v>4.99</v>
      </c>
    </row>
    <row r="19" s="2" customFormat="1" spans="1:7">
      <c r="A19" s="12" t="s">
        <v>24</v>
      </c>
      <c r="B19" s="13">
        <v>0.91</v>
      </c>
      <c r="C19" s="13">
        <v>0.02</v>
      </c>
      <c r="D19" s="13">
        <v>0.3</v>
      </c>
      <c r="E19" s="13">
        <v>0.37</v>
      </c>
      <c r="F19" s="13">
        <v>0.55</v>
      </c>
      <c r="G19" s="14">
        <f t="shared" si="0"/>
        <v>2.15</v>
      </c>
    </row>
    <row r="20" s="2" customFormat="1" spans="1:7">
      <c r="A20" s="12" t="s">
        <v>25</v>
      </c>
      <c r="B20" s="13">
        <v>7.93</v>
      </c>
      <c r="C20" s="13">
        <v>0.18</v>
      </c>
      <c r="D20" s="13">
        <v>2.1</v>
      </c>
      <c r="E20" s="13">
        <v>3.17</v>
      </c>
      <c r="F20" s="13">
        <v>4.76</v>
      </c>
      <c r="G20" s="14">
        <f t="shared" si="0"/>
        <v>18.14</v>
      </c>
    </row>
    <row r="21" s="2" customFormat="1" spans="1:7">
      <c r="A21" s="12" t="s">
        <v>26</v>
      </c>
      <c r="B21" s="13">
        <v>7.97</v>
      </c>
      <c r="C21" s="13">
        <v>0.2</v>
      </c>
      <c r="D21" s="13">
        <v>1.8</v>
      </c>
      <c r="E21" s="13">
        <v>3.19</v>
      </c>
      <c r="F21" s="13">
        <v>4.78</v>
      </c>
      <c r="G21" s="14">
        <f t="shared" si="0"/>
        <v>17.94</v>
      </c>
    </row>
    <row r="22" s="2" customFormat="1" spans="1:7">
      <c r="A22" s="12" t="s">
        <v>27</v>
      </c>
      <c r="B22" s="13">
        <v>11.87</v>
      </c>
      <c r="C22" s="13">
        <v>0.28</v>
      </c>
      <c r="D22" s="13">
        <v>3</v>
      </c>
      <c r="E22" s="13">
        <v>4.75</v>
      </c>
      <c r="F22" s="13">
        <v>7.12</v>
      </c>
      <c r="G22" s="14">
        <f t="shared" si="0"/>
        <v>27.02</v>
      </c>
    </row>
    <row r="23" s="2" customFormat="1" spans="1:7">
      <c r="A23" s="12" t="s">
        <v>28</v>
      </c>
      <c r="B23" s="13">
        <v>3.75</v>
      </c>
      <c r="C23" s="13">
        <v>0.09</v>
      </c>
      <c r="D23" s="13">
        <v>0.9</v>
      </c>
      <c r="E23" s="13">
        <v>1.5</v>
      </c>
      <c r="F23" s="13">
        <v>2.25</v>
      </c>
      <c r="G23" s="14">
        <f t="shared" si="0"/>
        <v>8.49</v>
      </c>
    </row>
    <row r="24" s="2" customFormat="1" spans="1:7">
      <c r="A24" s="12" t="s">
        <v>29</v>
      </c>
      <c r="B24" s="13">
        <v>5.99</v>
      </c>
      <c r="C24" s="13">
        <v>0.14</v>
      </c>
      <c r="D24" s="13">
        <v>1.5</v>
      </c>
      <c r="E24" s="13">
        <v>2.4</v>
      </c>
      <c r="F24" s="13">
        <v>3.59</v>
      </c>
      <c r="G24" s="14">
        <f t="shared" si="0"/>
        <v>13.62</v>
      </c>
    </row>
    <row r="25" s="2" customFormat="1" spans="1:7">
      <c r="A25" s="12" t="s">
        <v>30</v>
      </c>
      <c r="B25" s="13">
        <v>17.96</v>
      </c>
      <c r="C25" s="13">
        <v>0.39</v>
      </c>
      <c r="D25" s="13">
        <v>5.7</v>
      </c>
      <c r="E25" s="13">
        <v>7.18</v>
      </c>
      <c r="F25" s="13">
        <v>10.78</v>
      </c>
      <c r="G25" s="14">
        <f t="shared" si="0"/>
        <v>42.01</v>
      </c>
    </row>
    <row r="26" s="2" customFormat="1" spans="1:7">
      <c r="A26" s="12" t="s">
        <v>31</v>
      </c>
      <c r="B26" s="13">
        <v>7.9</v>
      </c>
      <c r="C26" s="13">
        <v>0.18</v>
      </c>
      <c r="D26" s="13">
        <v>2.1</v>
      </c>
      <c r="E26" s="13">
        <v>3.16</v>
      </c>
      <c r="F26" s="13">
        <v>4.74</v>
      </c>
      <c r="G26" s="14">
        <f t="shared" si="0"/>
        <v>18.08</v>
      </c>
    </row>
    <row r="27" s="2" customFormat="1" spans="1:7">
      <c r="A27" s="12" t="s">
        <v>32</v>
      </c>
      <c r="B27" s="13">
        <v>5.85</v>
      </c>
      <c r="C27" s="13">
        <v>0.14</v>
      </c>
      <c r="D27" s="13">
        <v>1.5</v>
      </c>
      <c r="E27" s="13">
        <v>2.34</v>
      </c>
      <c r="F27" s="13">
        <v>3.51</v>
      </c>
      <c r="G27" s="14">
        <f t="shared" si="0"/>
        <v>13.34</v>
      </c>
    </row>
    <row r="28" s="2" customFormat="1" spans="1:7">
      <c r="A28" s="12" t="s">
        <v>33</v>
      </c>
      <c r="B28" s="13">
        <v>30.31</v>
      </c>
      <c r="C28" s="13">
        <v>0.72</v>
      </c>
      <c r="D28" s="13">
        <v>7.8</v>
      </c>
      <c r="E28" s="13">
        <v>12.12</v>
      </c>
      <c r="F28" s="13">
        <v>18.18</v>
      </c>
      <c r="G28" s="14">
        <f t="shared" si="0"/>
        <v>69.13</v>
      </c>
    </row>
    <row r="29" s="2" customFormat="1" spans="1:7">
      <c r="A29" s="12" t="s">
        <v>34</v>
      </c>
      <c r="B29" s="13">
        <v>81.49</v>
      </c>
      <c r="C29" s="13">
        <v>1.86</v>
      </c>
      <c r="D29" s="13">
        <v>22.2</v>
      </c>
      <c r="E29" s="13">
        <v>32.6</v>
      </c>
      <c r="F29" s="13">
        <v>48.89</v>
      </c>
      <c r="G29" s="14">
        <f t="shared" si="0"/>
        <v>187.04</v>
      </c>
    </row>
    <row r="30" s="2" customFormat="1" spans="1:7">
      <c r="A30" s="12" t="s">
        <v>35</v>
      </c>
      <c r="B30" s="13">
        <v>21.75</v>
      </c>
      <c r="C30" s="13">
        <v>0.5</v>
      </c>
      <c r="D30" s="13">
        <v>5.7</v>
      </c>
      <c r="E30" s="13">
        <v>8.7</v>
      </c>
      <c r="F30" s="13">
        <v>13.05</v>
      </c>
      <c r="G30" s="14">
        <f t="shared" si="0"/>
        <v>49.7</v>
      </c>
    </row>
    <row r="31" s="2" customFormat="1" spans="1:7">
      <c r="A31" s="12" t="s">
        <v>36</v>
      </c>
      <c r="B31" s="13">
        <v>30.79</v>
      </c>
      <c r="C31" s="13">
        <v>0.72</v>
      </c>
      <c r="D31" s="13">
        <v>8.1</v>
      </c>
      <c r="E31" s="13">
        <v>12.32</v>
      </c>
      <c r="F31" s="13">
        <v>18.48</v>
      </c>
      <c r="G31" s="14">
        <f t="shared" si="0"/>
        <v>70.41</v>
      </c>
    </row>
    <row r="32" s="2" customFormat="1" spans="1:7">
      <c r="A32" s="12" t="s">
        <v>37</v>
      </c>
      <c r="B32" s="13">
        <v>63.66</v>
      </c>
      <c r="C32" s="13">
        <v>1.56</v>
      </c>
      <c r="D32" s="13">
        <v>16.2</v>
      </c>
      <c r="E32" s="13">
        <v>25.47</v>
      </c>
      <c r="F32" s="13">
        <v>38.2</v>
      </c>
      <c r="G32" s="14">
        <f t="shared" si="0"/>
        <v>145.09</v>
      </c>
    </row>
    <row r="33" s="2" customFormat="1" spans="1:7">
      <c r="A33" s="12" t="s">
        <v>38</v>
      </c>
      <c r="B33" s="13">
        <v>56.73</v>
      </c>
      <c r="C33" s="13">
        <v>1.41</v>
      </c>
      <c r="D33" s="13">
        <v>13.2</v>
      </c>
      <c r="E33" s="13">
        <v>22.69</v>
      </c>
      <c r="F33" s="13">
        <v>34.04</v>
      </c>
      <c r="G33" s="14">
        <f t="shared" si="0"/>
        <v>128.07</v>
      </c>
    </row>
    <row r="34" s="2" customFormat="1" spans="1:7">
      <c r="A34" s="12" t="s">
        <v>39</v>
      </c>
      <c r="B34" s="13">
        <v>4.53</v>
      </c>
      <c r="C34" s="13">
        <v>0.1</v>
      </c>
      <c r="D34" s="13">
        <v>1.2</v>
      </c>
      <c r="E34" s="13">
        <v>1.81</v>
      </c>
      <c r="F34" s="13">
        <v>2.72</v>
      </c>
      <c r="G34" s="14">
        <f t="shared" si="0"/>
        <v>10.36</v>
      </c>
    </row>
    <row r="35" s="2" customFormat="1" spans="1:7">
      <c r="A35" s="12" t="s">
        <v>40</v>
      </c>
      <c r="B35" s="13">
        <v>61.87</v>
      </c>
      <c r="C35" s="13">
        <v>1.65</v>
      </c>
      <c r="D35" s="13">
        <v>12.9</v>
      </c>
      <c r="E35" s="13">
        <v>24.75</v>
      </c>
      <c r="F35" s="13">
        <v>37.12</v>
      </c>
      <c r="G35" s="14">
        <f t="shared" si="0"/>
        <v>138.29</v>
      </c>
    </row>
    <row r="36" s="2" customFormat="1" spans="1:7">
      <c r="A36" s="12" t="s">
        <v>41</v>
      </c>
      <c r="B36" s="13">
        <v>16.11</v>
      </c>
      <c r="C36" s="15">
        <v>0.38</v>
      </c>
      <c r="D36" s="13">
        <v>3.6</v>
      </c>
      <c r="E36" s="13">
        <v>6.44</v>
      </c>
      <c r="F36" s="13">
        <v>9.66</v>
      </c>
      <c r="G36" s="14">
        <f t="shared" si="0"/>
        <v>36.19</v>
      </c>
    </row>
    <row r="37" s="2" customFormat="1" spans="1:7">
      <c r="A37" s="12" t="s">
        <v>42</v>
      </c>
      <c r="B37" s="13">
        <v>192.69</v>
      </c>
      <c r="C37" s="15">
        <v>4.7</v>
      </c>
      <c r="D37" s="13">
        <v>41.7</v>
      </c>
      <c r="E37" s="13">
        <v>77.08</v>
      </c>
      <c r="F37" s="13">
        <v>115.61</v>
      </c>
      <c r="G37" s="14">
        <f t="shared" ref="G37:G68" si="1">SUM(B37:F37)</f>
        <v>431.78</v>
      </c>
    </row>
    <row r="38" s="2" customFormat="1" spans="1:7">
      <c r="A38" s="12" t="s">
        <v>43</v>
      </c>
      <c r="B38" s="13">
        <v>188.19</v>
      </c>
      <c r="C38" s="15">
        <v>4.41</v>
      </c>
      <c r="D38" s="13">
        <v>43.2</v>
      </c>
      <c r="E38" s="13">
        <v>75.28</v>
      </c>
      <c r="F38" s="13">
        <v>112.91</v>
      </c>
      <c r="G38" s="14">
        <f t="shared" si="1"/>
        <v>423.99</v>
      </c>
    </row>
    <row r="39" s="2" customFormat="1" spans="1:7">
      <c r="A39" s="12" t="s">
        <v>44</v>
      </c>
      <c r="B39" s="13">
        <v>125.22</v>
      </c>
      <c r="C39" s="15">
        <v>2.91</v>
      </c>
      <c r="D39" s="13">
        <v>29.1</v>
      </c>
      <c r="E39" s="13">
        <v>50.09</v>
      </c>
      <c r="F39" s="13">
        <v>75.13</v>
      </c>
      <c r="G39" s="14">
        <f t="shared" si="1"/>
        <v>282.45</v>
      </c>
    </row>
    <row r="40" s="2" customFormat="1" spans="1:7">
      <c r="A40" s="12" t="s">
        <v>45</v>
      </c>
      <c r="B40" s="13">
        <v>80.22</v>
      </c>
      <c r="C40" s="15">
        <v>1.93</v>
      </c>
      <c r="D40" s="13">
        <v>17.7</v>
      </c>
      <c r="E40" s="13">
        <v>32.09</v>
      </c>
      <c r="F40" s="13">
        <v>48.13</v>
      </c>
      <c r="G40" s="14">
        <f t="shared" si="1"/>
        <v>180.07</v>
      </c>
    </row>
    <row r="41" s="2" customFormat="1" spans="1:7">
      <c r="A41" s="12" t="s">
        <v>46</v>
      </c>
      <c r="B41" s="13">
        <v>60.17</v>
      </c>
      <c r="C41" s="15">
        <v>1.43</v>
      </c>
      <c r="D41" s="13">
        <v>13.5</v>
      </c>
      <c r="E41" s="13">
        <v>24.07</v>
      </c>
      <c r="F41" s="13">
        <v>36.1</v>
      </c>
      <c r="G41" s="14">
        <f t="shared" si="1"/>
        <v>135.27</v>
      </c>
    </row>
    <row r="42" s="2" customFormat="1" spans="1:7">
      <c r="A42" s="12" t="s">
        <v>47</v>
      </c>
      <c r="B42" s="13">
        <v>103.41</v>
      </c>
      <c r="C42" s="15">
        <v>2.49</v>
      </c>
      <c r="D42" s="13">
        <v>22.8</v>
      </c>
      <c r="E42" s="13">
        <v>41.36</v>
      </c>
      <c r="F42" s="13">
        <v>62.04</v>
      </c>
      <c r="G42" s="14">
        <f t="shared" si="1"/>
        <v>232.1</v>
      </c>
    </row>
    <row r="43" s="2" customFormat="1" spans="1:7">
      <c r="A43" s="12" t="s">
        <v>48</v>
      </c>
      <c r="B43" s="13">
        <v>148.44</v>
      </c>
      <c r="C43" s="15">
        <v>3.6</v>
      </c>
      <c r="D43" s="13">
        <v>32.4</v>
      </c>
      <c r="E43" s="13">
        <v>59.37</v>
      </c>
      <c r="F43" s="13">
        <v>89.06</v>
      </c>
      <c r="G43" s="14">
        <f t="shared" si="1"/>
        <v>332.87</v>
      </c>
    </row>
    <row r="44" s="2" customFormat="1" spans="1:7">
      <c r="A44" s="12" t="s">
        <v>49</v>
      </c>
      <c r="B44" s="13">
        <v>131.67</v>
      </c>
      <c r="C44" s="15">
        <v>3.13</v>
      </c>
      <c r="D44" s="13">
        <v>29.7</v>
      </c>
      <c r="E44" s="13">
        <v>52.67</v>
      </c>
      <c r="F44" s="13">
        <v>79</v>
      </c>
      <c r="G44" s="14">
        <f t="shared" si="1"/>
        <v>296.17</v>
      </c>
    </row>
    <row r="45" s="2" customFormat="1" spans="1:7">
      <c r="A45" s="12" t="s">
        <v>50</v>
      </c>
      <c r="B45" s="13">
        <v>16.66</v>
      </c>
      <c r="C45" s="15">
        <v>0.32</v>
      </c>
      <c r="D45" s="13">
        <v>4.8</v>
      </c>
      <c r="E45" s="13">
        <v>6.66</v>
      </c>
      <c r="F45" s="13">
        <v>10</v>
      </c>
      <c r="G45" s="14">
        <f t="shared" si="1"/>
        <v>38.44</v>
      </c>
    </row>
    <row r="46" s="2" customFormat="1" spans="1:7">
      <c r="A46" s="12" t="s">
        <v>51</v>
      </c>
      <c r="B46" s="13">
        <v>3.2</v>
      </c>
      <c r="C46" s="13">
        <v>0.07</v>
      </c>
      <c r="D46" s="13">
        <v>0.9</v>
      </c>
      <c r="E46" s="13">
        <v>1.28</v>
      </c>
      <c r="F46" s="13">
        <v>1.92</v>
      </c>
      <c r="G46" s="14">
        <f t="shared" si="1"/>
        <v>7.37</v>
      </c>
    </row>
    <row r="47" s="2" customFormat="1" spans="1:7">
      <c r="A47" s="12" t="s">
        <v>52</v>
      </c>
      <c r="B47" s="13">
        <v>262.41</v>
      </c>
      <c r="C47" s="13">
        <v>6.8</v>
      </c>
      <c r="D47" s="13">
        <v>55.5</v>
      </c>
      <c r="E47" s="13">
        <v>104.97</v>
      </c>
      <c r="F47" s="13">
        <v>156.86</v>
      </c>
      <c r="G47" s="14">
        <f t="shared" si="1"/>
        <v>586.54</v>
      </c>
    </row>
    <row r="48" s="2" customFormat="1" spans="1:7">
      <c r="A48" s="12" t="s">
        <v>53</v>
      </c>
      <c r="B48" s="13">
        <v>13.8</v>
      </c>
      <c r="C48" s="13">
        <v>0.34</v>
      </c>
      <c r="D48" s="13">
        <v>3.3</v>
      </c>
      <c r="E48" s="13">
        <v>5.52</v>
      </c>
      <c r="F48" s="13">
        <v>8.28</v>
      </c>
      <c r="G48" s="14">
        <f t="shared" si="1"/>
        <v>31.24</v>
      </c>
    </row>
    <row r="49" s="2" customFormat="1" spans="1:7">
      <c r="A49" s="12" t="s">
        <v>54</v>
      </c>
      <c r="B49" s="13">
        <v>7.39</v>
      </c>
      <c r="C49" s="13">
        <v>0.18</v>
      </c>
      <c r="D49" s="13">
        <v>1.8</v>
      </c>
      <c r="E49" s="13">
        <v>2.96</v>
      </c>
      <c r="F49" s="13">
        <v>4.44</v>
      </c>
      <c r="G49" s="14">
        <f t="shared" si="1"/>
        <v>16.77</v>
      </c>
    </row>
    <row r="50" s="2" customFormat="1" spans="1:7">
      <c r="A50" s="12" t="s">
        <v>55</v>
      </c>
      <c r="B50" s="13">
        <v>5.33</v>
      </c>
      <c r="C50" s="13">
        <v>0.12</v>
      </c>
      <c r="D50" s="13">
        <v>1.5</v>
      </c>
      <c r="E50" s="13">
        <v>2.13</v>
      </c>
      <c r="F50" s="13">
        <v>3.2</v>
      </c>
      <c r="G50" s="14">
        <f t="shared" si="1"/>
        <v>12.28</v>
      </c>
    </row>
    <row r="51" s="2" customFormat="1" spans="1:7">
      <c r="A51" s="12" t="s">
        <v>56</v>
      </c>
      <c r="B51" s="13">
        <v>3.43</v>
      </c>
      <c r="C51" s="13">
        <v>0.08</v>
      </c>
      <c r="D51" s="13">
        <v>0.9</v>
      </c>
      <c r="E51" s="13">
        <v>1.37</v>
      </c>
      <c r="F51" s="13">
        <v>2.06</v>
      </c>
      <c r="G51" s="14">
        <f t="shared" si="1"/>
        <v>7.84</v>
      </c>
    </row>
    <row r="52" s="2" customFormat="1" spans="1:7">
      <c r="A52" s="12" t="s">
        <v>57</v>
      </c>
      <c r="B52" s="13">
        <v>3.49</v>
      </c>
      <c r="C52" s="13">
        <v>0.08</v>
      </c>
      <c r="D52" s="13">
        <v>0.9</v>
      </c>
      <c r="E52" s="13">
        <v>1.4</v>
      </c>
      <c r="F52" s="13">
        <v>2.1</v>
      </c>
      <c r="G52" s="14">
        <f t="shared" si="1"/>
        <v>7.97</v>
      </c>
    </row>
    <row r="53" s="2" customFormat="1" spans="1:7">
      <c r="A53" s="12" t="s">
        <v>58</v>
      </c>
      <c r="B53" s="13">
        <v>5.65</v>
      </c>
      <c r="C53" s="13">
        <v>0.13</v>
      </c>
      <c r="D53" s="13">
        <v>1.5</v>
      </c>
      <c r="E53" s="13">
        <v>2.26</v>
      </c>
      <c r="F53" s="13">
        <v>3.39</v>
      </c>
      <c r="G53" s="14">
        <f t="shared" si="1"/>
        <v>12.93</v>
      </c>
    </row>
    <row r="54" s="2" customFormat="1" spans="1:7">
      <c r="A54" s="12" t="s">
        <v>59</v>
      </c>
      <c r="B54" s="13">
        <v>3.59</v>
      </c>
      <c r="C54" s="13">
        <v>0.09</v>
      </c>
      <c r="D54" s="13">
        <v>0.9</v>
      </c>
      <c r="E54" s="13">
        <v>1.44</v>
      </c>
      <c r="F54" s="13">
        <v>2.16</v>
      </c>
      <c r="G54" s="14">
        <f t="shared" si="1"/>
        <v>8.18</v>
      </c>
    </row>
    <row r="55" s="2" customFormat="1" spans="1:7">
      <c r="A55" s="12" t="s">
        <v>60</v>
      </c>
      <c r="B55" s="13">
        <v>9.43</v>
      </c>
      <c r="C55" s="13">
        <v>0.22</v>
      </c>
      <c r="D55" s="13">
        <v>2.4</v>
      </c>
      <c r="E55" s="13">
        <v>3.77</v>
      </c>
      <c r="F55" s="13">
        <v>5.66</v>
      </c>
      <c r="G55" s="14">
        <f t="shared" si="1"/>
        <v>21.48</v>
      </c>
    </row>
    <row r="56" s="2" customFormat="1" spans="1:7">
      <c r="A56" s="12" t="s">
        <v>61</v>
      </c>
      <c r="B56" s="13">
        <v>19.11</v>
      </c>
      <c r="C56" s="13">
        <v>0.42</v>
      </c>
      <c r="D56" s="13">
        <v>5.7</v>
      </c>
      <c r="E56" s="13">
        <v>7.65</v>
      </c>
      <c r="F56" s="13">
        <v>11.47</v>
      </c>
      <c r="G56" s="14">
        <f t="shared" si="1"/>
        <v>44.35</v>
      </c>
    </row>
    <row r="57" s="2" customFormat="1" spans="1:7">
      <c r="A57" s="12" t="s">
        <v>62</v>
      </c>
      <c r="B57" s="13">
        <v>3.5</v>
      </c>
      <c r="C57" s="13">
        <v>0.08</v>
      </c>
      <c r="D57" s="13">
        <v>0.9</v>
      </c>
      <c r="E57" s="13">
        <v>1.4</v>
      </c>
      <c r="F57" s="13">
        <v>2.1</v>
      </c>
      <c r="G57" s="14">
        <f t="shared" si="1"/>
        <v>7.98</v>
      </c>
    </row>
    <row r="58" s="2" customFormat="1" spans="1:7">
      <c r="A58" s="12" t="s">
        <v>63</v>
      </c>
      <c r="B58" s="13">
        <v>1.4</v>
      </c>
      <c r="C58" s="13">
        <v>0.04</v>
      </c>
      <c r="D58" s="13">
        <v>0.3</v>
      </c>
      <c r="E58" s="13">
        <v>0.56</v>
      </c>
      <c r="F58" s="13">
        <v>0.84</v>
      </c>
      <c r="G58" s="14">
        <f t="shared" si="1"/>
        <v>3.14</v>
      </c>
    </row>
    <row r="59" s="2" customFormat="1" spans="1:7">
      <c r="A59" s="12" t="s">
        <v>64</v>
      </c>
      <c r="B59" s="13">
        <v>2.31</v>
      </c>
      <c r="C59" s="13">
        <v>0.05</v>
      </c>
      <c r="D59" s="13">
        <v>0.6</v>
      </c>
      <c r="E59" s="13">
        <v>0.92</v>
      </c>
      <c r="F59" s="13">
        <v>1.39</v>
      </c>
      <c r="G59" s="14">
        <f t="shared" si="1"/>
        <v>5.27</v>
      </c>
    </row>
    <row r="60" s="2" customFormat="1" spans="1:7">
      <c r="A60" s="12" t="s">
        <v>65</v>
      </c>
      <c r="B60" s="13">
        <v>29.14</v>
      </c>
      <c r="C60" s="13">
        <v>0.7</v>
      </c>
      <c r="D60" s="13">
        <v>7.2</v>
      </c>
      <c r="E60" s="13">
        <v>11.66</v>
      </c>
      <c r="F60" s="13">
        <v>17.49</v>
      </c>
      <c r="G60" s="14">
        <f t="shared" si="1"/>
        <v>66.19</v>
      </c>
    </row>
    <row r="61" s="2" customFormat="1" spans="1:7">
      <c r="A61" s="12" t="s">
        <v>66</v>
      </c>
      <c r="B61" s="13">
        <v>6.64</v>
      </c>
      <c r="C61" s="13">
        <v>0.48</v>
      </c>
      <c r="D61" s="13">
        <v>1.8</v>
      </c>
      <c r="E61" s="13">
        <v>2.66</v>
      </c>
      <c r="F61" s="13">
        <v>3.98</v>
      </c>
      <c r="G61" s="14">
        <f t="shared" si="1"/>
        <v>15.56</v>
      </c>
    </row>
    <row r="62" s="2" customFormat="1" spans="1:7">
      <c r="A62" s="12" t="s">
        <v>67</v>
      </c>
      <c r="B62" s="13">
        <v>12.78</v>
      </c>
      <c r="C62" s="13">
        <v>0.29</v>
      </c>
      <c r="D62" s="13">
        <v>3.6</v>
      </c>
      <c r="E62" s="13">
        <v>5.11</v>
      </c>
      <c r="F62" s="13">
        <v>7.67</v>
      </c>
      <c r="G62" s="14">
        <f t="shared" si="1"/>
        <v>29.45</v>
      </c>
    </row>
    <row r="63" s="2" customFormat="1" spans="1:7">
      <c r="A63" s="12" t="s">
        <v>68</v>
      </c>
      <c r="B63" s="13">
        <v>16.68</v>
      </c>
      <c r="C63" s="13">
        <v>0.39</v>
      </c>
      <c r="D63" s="13">
        <v>4.5</v>
      </c>
      <c r="E63" s="13">
        <v>6.67</v>
      </c>
      <c r="F63" s="13">
        <v>10.01</v>
      </c>
      <c r="G63" s="14">
        <f t="shared" si="1"/>
        <v>38.25</v>
      </c>
    </row>
    <row r="64" s="2" customFormat="1" spans="1:7">
      <c r="A64" s="12" t="s">
        <v>69</v>
      </c>
      <c r="B64" s="13">
        <v>7.96</v>
      </c>
      <c r="C64" s="13">
        <v>0.19</v>
      </c>
      <c r="D64" s="13">
        <v>2.1</v>
      </c>
      <c r="E64" s="13">
        <v>3.18</v>
      </c>
      <c r="F64" s="13">
        <v>4.77</v>
      </c>
      <c r="G64" s="14">
        <f t="shared" si="1"/>
        <v>18.2</v>
      </c>
    </row>
    <row r="65" s="2" customFormat="1" spans="1:7">
      <c r="A65" s="12" t="s">
        <v>70</v>
      </c>
      <c r="B65" s="13">
        <v>6.64</v>
      </c>
      <c r="C65" s="13">
        <v>0.15</v>
      </c>
      <c r="D65" s="13">
        <v>1.8</v>
      </c>
      <c r="E65" s="13">
        <v>2.66</v>
      </c>
      <c r="F65" s="13">
        <v>3.98</v>
      </c>
      <c r="G65" s="14">
        <f t="shared" si="1"/>
        <v>15.23</v>
      </c>
    </row>
    <row r="66" s="2" customFormat="1" spans="1:7">
      <c r="A66" s="12" t="s">
        <v>71</v>
      </c>
      <c r="B66" s="13">
        <v>4.71</v>
      </c>
      <c r="C66" s="13">
        <v>0.11</v>
      </c>
      <c r="D66" s="13">
        <v>1.2</v>
      </c>
      <c r="E66" s="13">
        <v>1.89</v>
      </c>
      <c r="F66" s="13">
        <v>2.83</v>
      </c>
      <c r="G66" s="14">
        <f t="shared" si="1"/>
        <v>10.74</v>
      </c>
    </row>
    <row r="67" s="2" customFormat="1" spans="1:7">
      <c r="A67" s="12" t="s">
        <v>72</v>
      </c>
      <c r="B67" s="13">
        <v>33.91</v>
      </c>
      <c r="C67" s="13">
        <v>0.81</v>
      </c>
      <c r="D67" s="13">
        <v>8.7</v>
      </c>
      <c r="E67" s="13">
        <v>13.56</v>
      </c>
      <c r="F67" s="13">
        <v>20.35</v>
      </c>
      <c r="G67" s="14">
        <f t="shared" si="1"/>
        <v>77.33</v>
      </c>
    </row>
    <row r="68" s="2" customFormat="1" spans="1:7">
      <c r="A68" s="12" t="s">
        <v>73</v>
      </c>
      <c r="B68" s="13">
        <v>42.03</v>
      </c>
      <c r="C68" s="13">
        <v>1.03</v>
      </c>
      <c r="D68" s="13">
        <v>10.2</v>
      </c>
      <c r="E68" s="13">
        <v>16.81</v>
      </c>
      <c r="F68" s="13">
        <v>25.22</v>
      </c>
      <c r="G68" s="14">
        <f t="shared" si="1"/>
        <v>95.29</v>
      </c>
    </row>
    <row r="69" s="2" customFormat="1" spans="1:7">
      <c r="A69" s="12" t="s">
        <v>74</v>
      </c>
      <c r="B69" s="13">
        <v>9.65</v>
      </c>
      <c r="C69" s="13">
        <v>0.2</v>
      </c>
      <c r="D69" s="13">
        <v>2.1</v>
      </c>
      <c r="E69" s="13">
        <v>3.86</v>
      </c>
      <c r="F69" s="13">
        <v>5.79</v>
      </c>
      <c r="G69" s="14">
        <f t="shared" ref="G69:G110" si="2">SUM(B69:F69)</f>
        <v>21.6</v>
      </c>
    </row>
    <row r="70" s="2" customFormat="1" spans="1:7">
      <c r="A70" s="12" t="s">
        <v>75</v>
      </c>
      <c r="B70" s="13">
        <v>12.7</v>
      </c>
      <c r="C70" s="13">
        <v>0.3</v>
      </c>
      <c r="D70" s="13">
        <v>3</v>
      </c>
      <c r="E70" s="13">
        <v>5.08</v>
      </c>
      <c r="F70" s="13">
        <v>7.62</v>
      </c>
      <c r="G70" s="14">
        <f t="shared" si="2"/>
        <v>28.7</v>
      </c>
    </row>
    <row r="71" s="2" customFormat="1" spans="1:7">
      <c r="A71" s="12" t="s">
        <v>76</v>
      </c>
      <c r="B71" s="13">
        <v>17.86</v>
      </c>
      <c r="C71" s="13">
        <v>0.42</v>
      </c>
      <c r="D71" s="13">
        <v>4.2</v>
      </c>
      <c r="E71" s="13">
        <v>7.14</v>
      </c>
      <c r="F71" s="13">
        <v>10.71</v>
      </c>
      <c r="G71" s="14">
        <f t="shared" si="2"/>
        <v>40.33</v>
      </c>
    </row>
    <row r="72" s="2" customFormat="1" spans="1:7">
      <c r="A72" s="12" t="s">
        <v>77</v>
      </c>
      <c r="B72" s="13">
        <v>12.38</v>
      </c>
      <c r="C72" s="13">
        <v>0.28</v>
      </c>
      <c r="D72" s="13">
        <v>3</v>
      </c>
      <c r="E72" s="13">
        <v>4.95</v>
      </c>
      <c r="F72" s="13">
        <v>7.43</v>
      </c>
      <c r="G72" s="14">
        <f t="shared" si="2"/>
        <v>28.04</v>
      </c>
    </row>
    <row r="73" s="2" customFormat="1" spans="1:7">
      <c r="A73" s="12" t="s">
        <v>78</v>
      </c>
      <c r="B73" s="13">
        <v>44.9</v>
      </c>
      <c r="C73" s="13">
        <v>1</v>
      </c>
      <c r="D73" s="13">
        <v>12</v>
      </c>
      <c r="E73" s="13">
        <v>17.96</v>
      </c>
      <c r="F73" s="13">
        <v>26.94</v>
      </c>
      <c r="G73" s="14">
        <f t="shared" si="2"/>
        <v>102.8</v>
      </c>
    </row>
    <row r="74" s="2" customFormat="1" spans="1:7">
      <c r="A74" s="12" t="s">
        <v>79</v>
      </c>
      <c r="B74" s="13">
        <v>37.99</v>
      </c>
      <c r="C74" s="13">
        <v>0.82</v>
      </c>
      <c r="D74" s="13">
        <v>9.9</v>
      </c>
      <c r="E74" s="13">
        <v>15.2</v>
      </c>
      <c r="F74" s="13">
        <v>22.79</v>
      </c>
      <c r="G74" s="14">
        <f t="shared" si="2"/>
        <v>86.7</v>
      </c>
    </row>
    <row r="75" s="2" customFormat="1" spans="1:7">
      <c r="A75" s="12" t="s">
        <v>80</v>
      </c>
      <c r="B75" s="13">
        <v>13.32</v>
      </c>
      <c r="C75" s="13">
        <v>0.28</v>
      </c>
      <c r="D75" s="13">
        <v>3.6</v>
      </c>
      <c r="E75" s="13">
        <v>5.33</v>
      </c>
      <c r="F75" s="13">
        <v>7.99</v>
      </c>
      <c r="G75" s="14">
        <f t="shared" si="2"/>
        <v>30.52</v>
      </c>
    </row>
    <row r="76" s="2" customFormat="1" spans="1:7">
      <c r="A76" s="12" t="s">
        <v>81</v>
      </c>
      <c r="B76" s="13">
        <v>11.11</v>
      </c>
      <c r="C76" s="13">
        <v>0.23</v>
      </c>
      <c r="D76" s="13">
        <v>3</v>
      </c>
      <c r="E76" s="13">
        <v>4.44</v>
      </c>
      <c r="F76" s="13">
        <v>6.67</v>
      </c>
      <c r="G76" s="14">
        <f t="shared" si="2"/>
        <v>25.45</v>
      </c>
    </row>
    <row r="77" s="2" customFormat="1" spans="1:7">
      <c r="A77" s="12" t="s">
        <v>82</v>
      </c>
      <c r="B77" s="13">
        <v>10.22</v>
      </c>
      <c r="C77" s="13">
        <v>0.22</v>
      </c>
      <c r="D77" s="13">
        <v>2.7</v>
      </c>
      <c r="E77" s="13">
        <v>4.09</v>
      </c>
      <c r="F77" s="13">
        <v>6.13</v>
      </c>
      <c r="G77" s="14">
        <f t="shared" si="2"/>
        <v>23.36</v>
      </c>
    </row>
    <row r="78" s="2" customFormat="1" spans="1:7">
      <c r="A78" s="12" t="s">
        <v>83</v>
      </c>
      <c r="B78" s="13">
        <v>13.99</v>
      </c>
      <c r="C78" s="13">
        <v>0.31</v>
      </c>
      <c r="D78" s="13">
        <v>3.6</v>
      </c>
      <c r="E78" s="13">
        <v>5.6</v>
      </c>
      <c r="F78" s="13">
        <v>8.4</v>
      </c>
      <c r="G78" s="14">
        <f t="shared" si="2"/>
        <v>31.9</v>
      </c>
    </row>
    <row r="79" s="2" customFormat="1" spans="1:7">
      <c r="A79" s="12" t="s">
        <v>84</v>
      </c>
      <c r="B79" s="13">
        <v>30.25</v>
      </c>
      <c r="C79" s="13">
        <v>0.69</v>
      </c>
      <c r="D79" s="13">
        <v>8.1</v>
      </c>
      <c r="E79" s="13">
        <v>12.1</v>
      </c>
      <c r="F79" s="13">
        <v>18.15</v>
      </c>
      <c r="G79" s="14">
        <f t="shared" si="2"/>
        <v>69.29</v>
      </c>
    </row>
    <row r="80" s="2" customFormat="1" spans="1:7">
      <c r="A80" s="12" t="s">
        <v>85</v>
      </c>
      <c r="B80" s="13">
        <v>57.35</v>
      </c>
      <c r="C80" s="13">
        <v>1.38</v>
      </c>
      <c r="D80" s="13">
        <v>14.4</v>
      </c>
      <c r="E80" s="13">
        <v>22.94</v>
      </c>
      <c r="F80" s="13">
        <v>34.41</v>
      </c>
      <c r="G80" s="14">
        <f t="shared" si="2"/>
        <v>130.48</v>
      </c>
    </row>
    <row r="81" s="2" customFormat="1" spans="1:7">
      <c r="A81" s="12" t="s">
        <v>86</v>
      </c>
      <c r="B81" s="13">
        <v>12.14</v>
      </c>
      <c r="C81" s="13">
        <v>0.3</v>
      </c>
      <c r="D81" s="13">
        <v>3</v>
      </c>
      <c r="E81" s="13">
        <v>4.86</v>
      </c>
      <c r="F81" s="13">
        <v>7.29</v>
      </c>
      <c r="G81" s="14">
        <f t="shared" si="2"/>
        <v>27.59</v>
      </c>
    </row>
    <row r="82" s="2" customFormat="1" spans="1:7">
      <c r="A82" s="12" t="s">
        <v>87</v>
      </c>
      <c r="B82" s="13">
        <v>9.73</v>
      </c>
      <c r="C82" s="13">
        <v>0.23</v>
      </c>
      <c r="D82" s="13">
        <v>2.7</v>
      </c>
      <c r="E82" s="13">
        <v>3.89</v>
      </c>
      <c r="F82" s="13">
        <v>5.84</v>
      </c>
      <c r="G82" s="14">
        <f t="shared" si="2"/>
        <v>22.39</v>
      </c>
    </row>
    <row r="83" s="2" customFormat="1" spans="1:7">
      <c r="A83" s="12" t="s">
        <v>88</v>
      </c>
      <c r="B83" s="13">
        <v>10.08</v>
      </c>
      <c r="C83" s="13">
        <v>0.24</v>
      </c>
      <c r="D83" s="13">
        <v>2.7</v>
      </c>
      <c r="E83" s="13">
        <v>4.03</v>
      </c>
      <c r="F83" s="13">
        <v>6.05</v>
      </c>
      <c r="G83" s="14">
        <f t="shared" si="2"/>
        <v>23.1</v>
      </c>
    </row>
    <row r="84" s="2" customFormat="1" spans="1:7">
      <c r="A84" s="12" t="s">
        <v>89</v>
      </c>
      <c r="B84" s="13">
        <v>27.89</v>
      </c>
      <c r="C84" s="13">
        <v>0.66</v>
      </c>
      <c r="D84" s="13">
        <v>7.2</v>
      </c>
      <c r="E84" s="13">
        <v>11.16</v>
      </c>
      <c r="F84" s="13">
        <v>16.73</v>
      </c>
      <c r="G84" s="14">
        <f t="shared" si="2"/>
        <v>63.64</v>
      </c>
    </row>
    <row r="85" s="2" customFormat="1" spans="1:7">
      <c r="A85" s="12" t="s">
        <v>90</v>
      </c>
      <c r="B85" s="13">
        <v>37.72</v>
      </c>
      <c r="C85" s="13">
        <v>0.9</v>
      </c>
      <c r="D85" s="13">
        <v>9.6</v>
      </c>
      <c r="E85" s="13">
        <v>15.09</v>
      </c>
      <c r="F85" s="13">
        <v>22.63</v>
      </c>
      <c r="G85" s="14">
        <f t="shared" si="2"/>
        <v>85.94</v>
      </c>
    </row>
    <row r="86" s="2" customFormat="1" spans="1:7">
      <c r="A86" s="12" t="s">
        <v>91</v>
      </c>
      <c r="B86" s="13">
        <v>38.56</v>
      </c>
      <c r="C86" s="13">
        <v>0.89</v>
      </c>
      <c r="D86" s="13">
        <v>10.8</v>
      </c>
      <c r="E86" s="13">
        <v>15.44</v>
      </c>
      <c r="F86" s="13">
        <v>23.15</v>
      </c>
      <c r="G86" s="14">
        <f t="shared" si="2"/>
        <v>88.84</v>
      </c>
    </row>
    <row r="87" s="2" customFormat="1" spans="1:7">
      <c r="A87" s="12" t="s">
        <v>92</v>
      </c>
      <c r="B87" s="13">
        <v>21.57</v>
      </c>
      <c r="C87" s="13">
        <v>0.49</v>
      </c>
      <c r="D87" s="13">
        <v>6</v>
      </c>
      <c r="E87" s="13">
        <v>8.63</v>
      </c>
      <c r="F87" s="13">
        <v>12.94</v>
      </c>
      <c r="G87" s="14">
        <f t="shared" si="2"/>
        <v>49.63</v>
      </c>
    </row>
    <row r="88" s="2" customFormat="1" spans="1:7">
      <c r="A88" s="12" t="s">
        <v>93</v>
      </c>
      <c r="B88" s="13">
        <v>18.16</v>
      </c>
      <c r="C88" s="13">
        <v>0.42</v>
      </c>
      <c r="D88" s="13">
        <v>5.1</v>
      </c>
      <c r="E88" s="13">
        <v>7.26</v>
      </c>
      <c r="F88" s="13">
        <v>10.89</v>
      </c>
      <c r="G88" s="14">
        <f t="shared" si="2"/>
        <v>41.83</v>
      </c>
    </row>
    <row r="89" s="2" customFormat="1" spans="1:7">
      <c r="A89" s="12" t="s">
        <v>94</v>
      </c>
      <c r="B89" s="13">
        <v>10.94</v>
      </c>
      <c r="C89" s="13">
        <v>0.25</v>
      </c>
      <c r="D89" s="13">
        <v>3</v>
      </c>
      <c r="E89" s="13">
        <v>4.37</v>
      </c>
      <c r="F89" s="13">
        <v>6.56</v>
      </c>
      <c r="G89" s="14">
        <f t="shared" si="2"/>
        <v>25.12</v>
      </c>
    </row>
    <row r="90" s="2" customFormat="1" spans="1:7">
      <c r="A90" s="12" t="s">
        <v>95</v>
      </c>
      <c r="B90" s="13">
        <v>9.57</v>
      </c>
      <c r="C90" s="13">
        <v>0.22</v>
      </c>
      <c r="D90" s="13">
        <v>2.7</v>
      </c>
      <c r="E90" s="13">
        <v>3.83</v>
      </c>
      <c r="F90" s="13">
        <v>5.74</v>
      </c>
      <c r="G90" s="14">
        <f t="shared" si="2"/>
        <v>22.06</v>
      </c>
    </row>
    <row r="91" s="2" customFormat="1" spans="1:7">
      <c r="A91" s="12" t="s">
        <v>96</v>
      </c>
      <c r="B91" s="13">
        <v>17.17</v>
      </c>
      <c r="C91" s="13">
        <v>0.41</v>
      </c>
      <c r="D91" s="13">
        <v>4.2</v>
      </c>
      <c r="E91" s="13">
        <v>6.87</v>
      </c>
      <c r="F91" s="13">
        <v>10.3</v>
      </c>
      <c r="G91" s="14">
        <f t="shared" si="2"/>
        <v>38.95</v>
      </c>
    </row>
    <row r="92" s="2" customFormat="1" spans="1:7">
      <c r="A92" s="12" t="s">
        <v>97</v>
      </c>
      <c r="B92" s="13">
        <v>40.39</v>
      </c>
      <c r="C92" s="13">
        <v>0.93</v>
      </c>
      <c r="D92" s="13">
        <v>11.1</v>
      </c>
      <c r="E92" s="13">
        <v>16.16</v>
      </c>
      <c r="F92" s="13">
        <v>24.23</v>
      </c>
      <c r="G92" s="14">
        <f t="shared" si="2"/>
        <v>92.81</v>
      </c>
    </row>
    <row r="93" s="2" customFormat="1" spans="1:7">
      <c r="A93" s="12" t="s">
        <v>98</v>
      </c>
      <c r="B93" s="13">
        <v>4.99</v>
      </c>
      <c r="C93" s="13">
        <v>0.12</v>
      </c>
      <c r="D93" s="13">
        <v>1.2</v>
      </c>
      <c r="E93" s="13">
        <v>2</v>
      </c>
      <c r="F93" s="13">
        <v>3</v>
      </c>
      <c r="G93" s="14">
        <f t="shared" si="2"/>
        <v>11.31</v>
      </c>
    </row>
    <row r="94" s="2" customFormat="1" spans="1:7">
      <c r="A94" s="12" t="s">
        <v>99</v>
      </c>
      <c r="B94" s="13">
        <v>4.57</v>
      </c>
      <c r="C94" s="13">
        <v>0.11</v>
      </c>
      <c r="D94" s="13">
        <v>1.2</v>
      </c>
      <c r="E94" s="13">
        <v>1.83</v>
      </c>
      <c r="F94" s="13">
        <v>2.74</v>
      </c>
      <c r="G94" s="14">
        <f t="shared" si="2"/>
        <v>10.45</v>
      </c>
    </row>
    <row r="95" s="2" customFormat="1" spans="1:7">
      <c r="A95" s="12" t="s">
        <v>100</v>
      </c>
      <c r="B95" s="13">
        <v>4.9</v>
      </c>
      <c r="C95" s="13">
        <v>0.12</v>
      </c>
      <c r="D95" s="13">
        <v>1.2</v>
      </c>
      <c r="E95" s="13">
        <v>1.96</v>
      </c>
      <c r="F95" s="13">
        <v>2.94</v>
      </c>
      <c r="G95" s="14">
        <f t="shared" si="2"/>
        <v>11.12</v>
      </c>
    </row>
    <row r="96" s="2" customFormat="1" spans="1:7">
      <c r="A96" s="12" t="s">
        <v>101</v>
      </c>
      <c r="B96" s="13">
        <v>3.8</v>
      </c>
      <c r="C96" s="13">
        <v>0.09</v>
      </c>
      <c r="D96" s="13">
        <v>0.9</v>
      </c>
      <c r="E96" s="13">
        <v>1.52</v>
      </c>
      <c r="F96" s="13">
        <v>2.28</v>
      </c>
      <c r="G96" s="14">
        <f t="shared" si="2"/>
        <v>8.59</v>
      </c>
    </row>
    <row r="97" s="2" customFormat="1" spans="1:7">
      <c r="A97" s="12" t="s">
        <v>102</v>
      </c>
      <c r="B97" s="13">
        <v>46.78</v>
      </c>
      <c r="C97" s="13">
        <v>1.02</v>
      </c>
      <c r="D97" s="13">
        <v>13.8</v>
      </c>
      <c r="E97" s="13">
        <v>18.71</v>
      </c>
      <c r="F97" s="13">
        <v>28.07</v>
      </c>
      <c r="G97" s="14">
        <f t="shared" si="2"/>
        <v>108.38</v>
      </c>
    </row>
    <row r="98" s="2" customFormat="1" spans="1:7">
      <c r="A98" s="12" t="s">
        <v>103</v>
      </c>
      <c r="B98" s="13">
        <v>3.18</v>
      </c>
      <c r="C98" s="13">
        <v>0.07</v>
      </c>
      <c r="D98" s="13">
        <v>0.9</v>
      </c>
      <c r="E98" s="13">
        <v>1.27</v>
      </c>
      <c r="F98" s="13">
        <v>1.91</v>
      </c>
      <c r="G98" s="14">
        <f t="shared" si="2"/>
        <v>7.33</v>
      </c>
    </row>
    <row r="99" s="2" customFormat="1" spans="1:7">
      <c r="A99" s="12" t="s">
        <v>104</v>
      </c>
      <c r="B99" s="13">
        <v>2.39</v>
      </c>
      <c r="C99" s="13">
        <v>0.06</v>
      </c>
      <c r="D99" s="13">
        <v>0.6</v>
      </c>
      <c r="E99" s="13">
        <v>0.96</v>
      </c>
      <c r="F99" s="13">
        <v>1.44</v>
      </c>
      <c r="G99" s="14">
        <f t="shared" si="2"/>
        <v>5.45</v>
      </c>
    </row>
    <row r="100" s="2" customFormat="1" spans="1:7">
      <c r="A100" s="12" t="s">
        <v>105</v>
      </c>
      <c r="B100" s="13">
        <v>3.23</v>
      </c>
      <c r="C100" s="13">
        <v>0.08</v>
      </c>
      <c r="D100" s="13">
        <v>0.9</v>
      </c>
      <c r="E100" s="13">
        <v>1.29</v>
      </c>
      <c r="F100" s="13">
        <v>1.94</v>
      </c>
      <c r="G100" s="14">
        <f t="shared" si="2"/>
        <v>7.44</v>
      </c>
    </row>
    <row r="101" s="2" customFormat="1" spans="1:7">
      <c r="A101" s="12" t="s">
        <v>106</v>
      </c>
      <c r="B101" s="13">
        <v>60.11</v>
      </c>
      <c r="C101" s="13">
        <v>1.41</v>
      </c>
      <c r="D101" s="13">
        <v>16.2</v>
      </c>
      <c r="E101" s="13">
        <v>24.05</v>
      </c>
      <c r="F101" s="13">
        <v>36.07</v>
      </c>
      <c r="G101" s="14">
        <f t="shared" si="2"/>
        <v>137.84</v>
      </c>
    </row>
    <row r="102" s="2" customFormat="1" spans="1:7">
      <c r="A102" s="12" t="s">
        <v>107</v>
      </c>
      <c r="B102" s="13">
        <v>29.6</v>
      </c>
      <c r="C102" s="13">
        <v>0.69</v>
      </c>
      <c r="D102" s="13">
        <v>7.8</v>
      </c>
      <c r="E102" s="13">
        <v>11.84</v>
      </c>
      <c r="F102" s="13">
        <v>17.76</v>
      </c>
      <c r="G102" s="14">
        <f t="shared" si="2"/>
        <v>67.69</v>
      </c>
    </row>
    <row r="103" s="2" customFormat="1" spans="1:7">
      <c r="A103" s="12" t="s">
        <v>108</v>
      </c>
      <c r="B103" s="13">
        <v>27.19</v>
      </c>
      <c r="C103" s="13">
        <v>0.62</v>
      </c>
      <c r="D103" s="13">
        <v>7.8</v>
      </c>
      <c r="E103" s="13">
        <v>10.88</v>
      </c>
      <c r="F103" s="13">
        <v>16.31</v>
      </c>
      <c r="G103" s="14">
        <f t="shared" si="2"/>
        <v>62.8</v>
      </c>
    </row>
    <row r="104" s="2" customFormat="1" spans="1:7">
      <c r="A104" s="12" t="s">
        <v>109</v>
      </c>
      <c r="B104" s="13">
        <v>39.95</v>
      </c>
      <c r="C104" s="13">
        <v>0.93</v>
      </c>
      <c r="D104" s="13">
        <v>11.1</v>
      </c>
      <c r="E104" s="13">
        <v>15.98</v>
      </c>
      <c r="F104" s="13">
        <v>23.97</v>
      </c>
      <c r="G104" s="14">
        <f t="shared" si="2"/>
        <v>91.93</v>
      </c>
    </row>
    <row r="105" s="2" customFormat="1" spans="1:7">
      <c r="A105" s="12" t="s">
        <v>110</v>
      </c>
      <c r="B105" s="13">
        <v>12.11</v>
      </c>
      <c r="C105" s="13">
        <v>0.27</v>
      </c>
      <c r="D105" s="13">
        <v>3.3</v>
      </c>
      <c r="E105" s="13">
        <v>4.84</v>
      </c>
      <c r="F105" s="13">
        <v>7.26</v>
      </c>
      <c r="G105" s="14">
        <f t="shared" si="2"/>
        <v>27.78</v>
      </c>
    </row>
    <row r="106" s="2" customFormat="1" spans="1:7">
      <c r="A106" s="12" t="s">
        <v>111</v>
      </c>
      <c r="B106" s="13">
        <v>45.12</v>
      </c>
      <c r="C106" s="13">
        <v>1.08</v>
      </c>
      <c r="D106" s="13">
        <v>11.7</v>
      </c>
      <c r="E106" s="13">
        <v>18.05</v>
      </c>
      <c r="F106" s="13">
        <v>27.07</v>
      </c>
      <c r="G106" s="14">
        <f t="shared" si="2"/>
        <v>103.02</v>
      </c>
    </row>
    <row r="107" s="2" customFormat="1" spans="1:7">
      <c r="A107" s="12" t="s">
        <v>112</v>
      </c>
      <c r="B107" s="13">
        <v>13.21</v>
      </c>
      <c r="C107" s="13">
        <v>0.31</v>
      </c>
      <c r="D107" s="13">
        <v>3</v>
      </c>
      <c r="E107" s="13">
        <v>5.3</v>
      </c>
      <c r="F107" s="13">
        <v>7.94</v>
      </c>
      <c r="G107" s="14">
        <f t="shared" si="2"/>
        <v>29.76</v>
      </c>
    </row>
    <row r="108" s="2" customFormat="1" spans="1:7">
      <c r="A108" s="12" t="s">
        <v>113</v>
      </c>
      <c r="B108" s="13">
        <v>11.91</v>
      </c>
      <c r="C108" s="13">
        <v>0.27</v>
      </c>
      <c r="D108" s="13">
        <v>3.3</v>
      </c>
      <c r="E108" s="13">
        <v>4.76</v>
      </c>
      <c r="F108" s="13">
        <v>7.14</v>
      </c>
      <c r="G108" s="14">
        <f t="shared" si="2"/>
        <v>27.38</v>
      </c>
    </row>
    <row r="109" s="2" customFormat="1" spans="1:7">
      <c r="A109" s="12" t="s">
        <v>114</v>
      </c>
      <c r="B109" s="13">
        <v>8.95</v>
      </c>
      <c r="C109" s="13">
        <v>0.2</v>
      </c>
      <c r="D109" s="13">
        <v>2.4</v>
      </c>
      <c r="E109" s="13">
        <v>3.58</v>
      </c>
      <c r="F109" s="13">
        <v>5.37</v>
      </c>
      <c r="G109" s="14">
        <f t="shared" si="2"/>
        <v>20.5</v>
      </c>
    </row>
    <row r="110" s="2" customFormat="1" spans="1:7">
      <c r="A110" s="12" t="s">
        <v>115</v>
      </c>
      <c r="B110" s="13">
        <v>1.93</v>
      </c>
      <c r="C110" s="13">
        <v>0.04</v>
      </c>
      <c r="D110" s="13">
        <v>0.6</v>
      </c>
      <c r="E110" s="13">
        <v>0.78</v>
      </c>
      <c r="F110" s="13">
        <v>1.16</v>
      </c>
      <c r="G110" s="14">
        <f t="shared" si="2"/>
        <v>4.51</v>
      </c>
    </row>
    <row r="111" s="2" customFormat="1" ht="21" customHeight="1" spans="1:7">
      <c r="A111" s="16" t="s">
        <v>8</v>
      </c>
      <c r="B111" s="16">
        <f t="shared" ref="B111:G111" si="3">SUM(B4:B110)</f>
        <v>3092.57</v>
      </c>
      <c r="C111" s="16">
        <f t="shared" si="3"/>
        <v>73.95</v>
      </c>
      <c r="D111" s="16">
        <f t="shared" si="3"/>
        <v>749.7</v>
      </c>
      <c r="E111" s="16">
        <f t="shared" si="3"/>
        <v>1237.12</v>
      </c>
      <c r="F111" s="16">
        <f t="shared" si="3"/>
        <v>1854.97</v>
      </c>
      <c r="G111" s="16">
        <f t="shared" si="3"/>
        <v>7008.31</v>
      </c>
    </row>
  </sheetData>
  <autoFilter ref="A1:G111">
    <extLst/>
  </autoFilter>
  <sortState ref="A2:B108">
    <sortCondition ref="A2"/>
  </sortState>
  <mergeCells count="2">
    <mergeCell ref="A1:G1"/>
    <mergeCell ref="F2:G2"/>
  </mergeCells>
  <printOptions horizontalCentered="1"/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2018-03-08T02:07:00Z</dcterms:created>
  <dcterms:modified xsi:type="dcterms:W3CDTF">2018-05-24T00:35:30Z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