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合作社" sheetId="2" r:id="rId1"/>
  </sheets>
  <calcPr calcId="144525"/>
</workbook>
</file>

<file path=xl/sharedStrings.xml><?xml version="1.0" encoding="utf-8"?>
<sst xmlns="http://schemas.openxmlformats.org/spreadsheetml/2006/main" count="40" uniqueCount="34">
  <si>
    <t>云溪区2023年中央财政森林质量提升补助项目资金发放表</t>
  </si>
  <si>
    <t>序号</t>
  </si>
  <si>
    <t>合作社名称</t>
  </si>
  <si>
    <t>开户行</t>
  </si>
  <si>
    <t>开户行账号</t>
  </si>
  <si>
    <t>抚育方式</t>
  </si>
  <si>
    <t>补贴面积（亩）</t>
  </si>
  <si>
    <t>补贴标准（200元/亩）</t>
  </si>
  <si>
    <t>金额（元）</t>
  </si>
  <si>
    <t>备注</t>
  </si>
  <si>
    <t>合计</t>
  </si>
  <si>
    <t>云溪区盘龙山油茶种植专业合作社</t>
  </si>
  <si>
    <t>中国建设银行股份有限公司岳阳长岭支行</t>
  </si>
  <si>
    <t>43050166908600000176</t>
  </si>
  <si>
    <t>割灌除草</t>
  </si>
  <si>
    <t>岳阳市云溪区鸿康油茶种植专业合作社</t>
  </si>
  <si>
    <t>中国农业银行岳阳市云溪支行</t>
  </si>
  <si>
    <t>18401901040008330</t>
  </si>
  <si>
    <t>岳阳市云溪区鑫农油茶种植专业合作社</t>
  </si>
  <si>
    <t>湖南岳阳农村商业银行股份有限公司文桥支行</t>
  </si>
  <si>
    <t>82012100000021715</t>
  </si>
  <si>
    <t>岳阳市云溪区维美油茶种植专业合作社</t>
  </si>
  <si>
    <t>湖南省岳阳农村商业银行股份有限公司陆城支行</t>
  </si>
  <si>
    <t>82012100003598779</t>
  </si>
  <si>
    <r>
      <rPr>
        <sz val="11"/>
        <color rgb="FF000000"/>
        <rFont val="宋体"/>
        <charset val="134"/>
      </rPr>
      <t>云溪区云怡油茶种植专业合作社</t>
    </r>
  </si>
  <si>
    <t>中国建设银行股份有限公司岳阳云溪支行</t>
  </si>
  <si>
    <t>43050166898600000057</t>
  </si>
  <si>
    <r>
      <rPr>
        <sz val="11"/>
        <color rgb="FF000000"/>
        <rFont val="宋体"/>
        <charset val="134"/>
      </rPr>
      <t>岳阳市云溪区芭蕉湖畔农业专业合作社</t>
    </r>
  </si>
  <si>
    <t>湖南岳阳农村商业银行股份有限公司云溪支行</t>
  </si>
  <si>
    <t>82012100003290600</t>
  </si>
  <si>
    <t>8</t>
  </si>
  <si>
    <t>岳阳市云溪区云墨种养农民专业合作社</t>
  </si>
  <si>
    <t>中国建设银行股份有限公司长岭支行</t>
  </si>
  <si>
    <t>43050166908600000311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</si>
</sst>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5" sqref="D5"/>
    </sheetView>
  </sheetViews>
  <sheetFormatPr defaultColWidth="8.89166666666667" defaultRowHeight="13.5"/>
  <cols>
    <col min="1" max="1" width="8.10833333333333" customWidth="1"/>
    <col min="2" max="3" width="15.775" customWidth="1"/>
    <col min="4" max="4" width="22" customWidth="1"/>
    <col min="5" max="8" width="15.775" customWidth="1"/>
    <col min="9" max="9" width="6.77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" customHeight="1" spans="1:9">
      <c r="A2" s="1"/>
      <c r="B2" s="1"/>
      <c r="C2" s="1"/>
      <c r="D2" s="1"/>
      <c r="E2" s="1"/>
      <c r="F2" s="1"/>
      <c r="G2" s="1"/>
      <c r="H2" s="1"/>
      <c r="I2" s="1"/>
    </row>
    <row r="3" ht="50" customHeight="1" spans="1:9">
      <c r="A3" s="2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4" t="s">
        <v>8</v>
      </c>
      <c r="I3" s="4" t="s">
        <v>9</v>
      </c>
    </row>
    <row r="4" ht="29" customHeight="1" spans="1:9">
      <c r="A4" s="4">
        <v>1</v>
      </c>
      <c r="B4" s="4" t="s">
        <v>10</v>
      </c>
      <c r="C4" s="5"/>
      <c r="D4" s="3"/>
      <c r="E4" s="4"/>
      <c r="F4" s="6">
        <f>SUM(F5:F11)</f>
        <v>1890</v>
      </c>
      <c r="G4" s="4">
        <v>200</v>
      </c>
      <c r="H4" s="7">
        <f t="shared" ref="H4:H11" si="0">F4*G4</f>
        <v>378000</v>
      </c>
      <c r="I4" s="4"/>
    </row>
    <row r="5" ht="43" customHeight="1" spans="1:9">
      <c r="A5" s="4">
        <v>2</v>
      </c>
      <c r="B5" s="8" t="s">
        <v>11</v>
      </c>
      <c r="C5" s="9" t="s">
        <v>12</v>
      </c>
      <c r="D5" s="10" t="s">
        <v>13</v>
      </c>
      <c r="E5" s="8" t="s">
        <v>14</v>
      </c>
      <c r="F5" s="11">
        <v>387.2</v>
      </c>
      <c r="G5" s="4">
        <v>200</v>
      </c>
      <c r="H5" s="7">
        <f t="shared" si="0"/>
        <v>77440</v>
      </c>
      <c r="I5" s="17"/>
    </row>
    <row r="6" ht="42" customHeight="1" spans="1:9">
      <c r="A6" s="4">
        <v>3</v>
      </c>
      <c r="B6" s="8" t="s">
        <v>15</v>
      </c>
      <c r="C6" s="12" t="s">
        <v>16</v>
      </c>
      <c r="D6" s="13" t="s">
        <v>17</v>
      </c>
      <c r="E6" s="8" t="s">
        <v>14</v>
      </c>
      <c r="F6" s="11">
        <v>462.2</v>
      </c>
      <c r="G6" s="4">
        <v>200</v>
      </c>
      <c r="H6" s="7">
        <f t="shared" si="0"/>
        <v>92440</v>
      </c>
      <c r="I6" s="17"/>
    </row>
    <row r="7" ht="45" customHeight="1" spans="1:9">
      <c r="A7" s="4">
        <v>4</v>
      </c>
      <c r="B7" s="8" t="s">
        <v>18</v>
      </c>
      <c r="C7" s="12" t="s">
        <v>19</v>
      </c>
      <c r="D7" s="13" t="s">
        <v>20</v>
      </c>
      <c r="E7" s="8" t="s">
        <v>14</v>
      </c>
      <c r="F7" s="11">
        <v>950.1</v>
      </c>
      <c r="G7" s="4">
        <v>200</v>
      </c>
      <c r="H7" s="7">
        <f t="shared" si="0"/>
        <v>190020</v>
      </c>
      <c r="I7" s="17"/>
    </row>
    <row r="8" ht="45" customHeight="1" spans="1:9">
      <c r="A8" s="4">
        <v>5</v>
      </c>
      <c r="B8" s="8" t="s">
        <v>21</v>
      </c>
      <c r="C8" s="14" t="s">
        <v>22</v>
      </c>
      <c r="D8" s="15" t="s">
        <v>23</v>
      </c>
      <c r="E8" s="8" t="s">
        <v>14</v>
      </c>
      <c r="F8" s="11">
        <v>30.9</v>
      </c>
      <c r="G8" s="4">
        <v>200</v>
      </c>
      <c r="H8" s="7">
        <f t="shared" si="0"/>
        <v>6180</v>
      </c>
      <c r="I8" s="17"/>
    </row>
    <row r="9" ht="41" customHeight="1" spans="1:9">
      <c r="A9" s="4">
        <v>6</v>
      </c>
      <c r="B9" s="8" t="s">
        <v>24</v>
      </c>
      <c r="C9" s="9" t="s">
        <v>25</v>
      </c>
      <c r="D9" s="9" t="s">
        <v>26</v>
      </c>
      <c r="E9" s="9" t="s">
        <v>14</v>
      </c>
      <c r="F9" s="16">
        <v>14</v>
      </c>
      <c r="G9" s="4">
        <v>200</v>
      </c>
      <c r="H9" s="7">
        <f t="shared" si="0"/>
        <v>2800</v>
      </c>
      <c r="I9" s="9"/>
    </row>
    <row r="10" ht="45" customHeight="1" spans="1:9">
      <c r="A10" s="4">
        <v>7</v>
      </c>
      <c r="B10" s="8" t="s">
        <v>27</v>
      </c>
      <c r="C10" s="12" t="s">
        <v>28</v>
      </c>
      <c r="D10" s="13" t="s">
        <v>29</v>
      </c>
      <c r="E10" s="8" t="s">
        <v>14</v>
      </c>
      <c r="F10" s="16">
        <v>20</v>
      </c>
      <c r="G10" s="4">
        <v>200</v>
      </c>
      <c r="H10" s="7">
        <f t="shared" si="0"/>
        <v>4000</v>
      </c>
      <c r="I10" s="9"/>
    </row>
    <row r="11" ht="39" customHeight="1" spans="1:9">
      <c r="A11" s="9" t="s">
        <v>30</v>
      </c>
      <c r="B11" s="8" t="s">
        <v>31</v>
      </c>
      <c r="C11" s="9" t="s">
        <v>32</v>
      </c>
      <c r="D11" s="9" t="s">
        <v>33</v>
      </c>
      <c r="E11" s="8" t="s">
        <v>14</v>
      </c>
      <c r="F11" s="16">
        <v>25.6</v>
      </c>
      <c r="G11" s="4">
        <v>200</v>
      </c>
      <c r="H11" s="7">
        <f t="shared" si="0"/>
        <v>5120</v>
      </c>
      <c r="I11" s="9"/>
    </row>
  </sheetData>
  <mergeCells count="1">
    <mergeCell ref="A1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张志超</cp:lastModifiedBy>
  <dcterms:created xsi:type="dcterms:W3CDTF">2022-08-22T09:30:00Z</dcterms:created>
  <dcterms:modified xsi:type="dcterms:W3CDTF">2023-11-23T08:12:20Z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9DD4E9E5BF0C42C0BE5C45375592CD66_13</vt:lpwstr>
  </property>
  <property fmtid="{D5CDD505-2E9C-101B-9397-08002B2CF9AE}" pid="3" name="KSOProductBuildVer">
    <vt:lpwstr>2052-11.1.0.14309</vt:lpwstr>
  </property>
</Properties>
</file>